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0410" windowHeight="7335"/>
  </bookViews>
  <sheets>
    <sheet name="KL B Ffm Gr.1" sheetId="123" r:id="rId1"/>
  </sheets>
  <definedNames>
    <definedName name="_xlnm._FilterDatabase" localSheetId="0" hidden="1">'KL B Ffm Gr.1'!$A$3:$T$457</definedName>
  </definedNames>
  <calcPr calcId="125725"/>
</workbook>
</file>

<file path=xl/calcChain.xml><?xml version="1.0" encoding="utf-8"?>
<calcChain xmlns="http://schemas.openxmlformats.org/spreadsheetml/2006/main">
  <c r="T21" i="123"/>
  <c r="S21"/>
  <c r="T20"/>
  <c r="S20"/>
  <c r="T19"/>
  <c r="S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T9"/>
  <c r="S9"/>
  <c r="T8"/>
  <c r="S8"/>
  <c r="T7"/>
  <c r="S7"/>
  <c r="T6"/>
  <c r="S6"/>
  <c r="R22"/>
  <c r="P22"/>
  <c r="O22"/>
  <c r="N22"/>
  <c r="M22"/>
  <c r="L22"/>
  <c r="S22" l="1"/>
  <c r="T22"/>
</calcChain>
</file>

<file path=xl/sharedStrings.xml><?xml version="1.0" encoding="utf-8"?>
<sst xmlns="http://schemas.openxmlformats.org/spreadsheetml/2006/main" count="1490" uniqueCount="94">
  <si>
    <t>FV 1920 Hausen II</t>
  </si>
  <si>
    <t>1.</t>
  </si>
  <si>
    <t>3.</t>
  </si>
  <si>
    <t>6.</t>
  </si>
  <si>
    <t>8.</t>
  </si>
  <si>
    <t>10.</t>
  </si>
  <si>
    <t>13.</t>
  </si>
  <si>
    <t>15.</t>
  </si>
  <si>
    <t>16.</t>
  </si>
  <si>
    <t>Spvgg. Griesheim 02 II</t>
  </si>
  <si>
    <t>SG Harheim II</t>
  </si>
  <si>
    <t>SV Blau - Gelb Ffm II</t>
  </si>
  <si>
    <t>SV 1920 Bonames II</t>
  </si>
  <si>
    <t>-</t>
  </si>
  <si>
    <t>:</t>
  </si>
  <si>
    <t>BSC SW 1919 Ffm II</t>
  </si>
  <si>
    <t>SV Mosaik Ffm</t>
  </si>
  <si>
    <t>SV Eritrea Ffm</t>
  </si>
  <si>
    <t>SV Sandhof 63 Niederrad</t>
  </si>
  <si>
    <t>Riedberger SV</t>
  </si>
  <si>
    <t>FC Dynamo Frankfurt</t>
  </si>
  <si>
    <t>TSG Frankfurter Berg</t>
  </si>
  <si>
    <t>FC Corumspor Ffm</t>
  </si>
  <si>
    <t>DJK SW Griesheim</t>
  </si>
  <si>
    <t>MKSV Makedonija Ffm</t>
  </si>
  <si>
    <t>SV 07 Heddernheim II</t>
  </si>
  <si>
    <t>Die aktuelle Tabelle finden sie am Ende der Datei</t>
  </si>
  <si>
    <t>KL B Gruppe 1 Frankfurt Saison 2020 / 2021</t>
  </si>
  <si>
    <t>spielfrei</t>
  </si>
  <si>
    <t>1. Spieltag 06.09.2020</t>
  </si>
  <si>
    <t>2. Spieltag 13.09.2020</t>
  </si>
  <si>
    <t>4. Spieltag 20.09.2020</t>
  </si>
  <si>
    <t>5. Spieltag 22. - 25.09.2020</t>
  </si>
  <si>
    <t>12. Spieltag 25.10.2020</t>
  </si>
  <si>
    <t>6. Spieltag 27.09.2020</t>
  </si>
  <si>
    <t>7. Spieltag 04.10.2020</t>
  </si>
  <si>
    <t>8. Spieltag 06. - 09.10.2020</t>
  </si>
  <si>
    <t>9. Spieltag 11.10.2020</t>
  </si>
  <si>
    <t>10. Spieltag 18.10.2020</t>
  </si>
  <si>
    <t>11. Spieltag 20. - 23.10.2020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</si>
  <si>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</si>
  <si>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</si>
  <si>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</si>
  <si>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</si>
  <si>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</si>
  <si>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</si>
  <si>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</si>
  <si>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</si>
  <si>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</si>
  <si>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Summen</t>
  </si>
  <si>
    <t>vorgezogen vom 8. Spieltag Donnerstag 01.10.2020</t>
  </si>
  <si>
    <t>4.</t>
  </si>
  <si>
    <t>5.</t>
  </si>
  <si>
    <t>7.</t>
  </si>
  <si>
    <t>9.</t>
  </si>
  <si>
    <t>11.</t>
  </si>
  <si>
    <t>12.</t>
  </si>
  <si>
    <t>14.</t>
  </si>
  <si>
    <t>3. Spieltag 15. - 16.09.2020</t>
  </si>
  <si>
    <t>2.</t>
  </si>
  <si>
    <t>16 Mannschaften, 1 Aufsteiger, maximal 2 Absteiger - Richtzahl max. 17</t>
  </si>
  <si>
    <r>
      <t xml:space="preserve">Nachholspiel vom 6. Spieltag </t>
    </r>
    <r>
      <rPr>
        <b/>
        <sz val="10"/>
        <color rgb="FF0000FF"/>
        <rFont val="Arial"/>
        <family val="2"/>
      </rPr>
      <t xml:space="preserve">Mittwoch </t>
    </r>
    <r>
      <rPr>
        <b/>
        <sz val="10"/>
        <rFont val="Arial"/>
        <family val="2"/>
      </rPr>
      <t>21.10.2020</t>
    </r>
  </si>
  <si>
    <r>
      <t>13. Spieltag</t>
    </r>
    <r>
      <rPr>
        <b/>
        <sz val="10"/>
        <color rgb="FFFF0000"/>
        <rFont val="Arial"/>
        <family val="2"/>
      </rPr>
      <t xml:space="preserve"> xx.xx.2021</t>
    </r>
  </si>
  <si>
    <r>
      <t>14. Spieltag</t>
    </r>
    <r>
      <rPr>
        <b/>
        <sz val="10"/>
        <color rgb="FFFF0000"/>
        <rFont val="Arial"/>
        <family val="2"/>
      </rPr>
      <t xml:space="preserve"> xx.xx.2021</t>
    </r>
  </si>
  <si>
    <r>
      <t>15. Spieltag</t>
    </r>
    <r>
      <rPr>
        <b/>
        <sz val="10"/>
        <color rgb="FFFF0000"/>
        <rFont val="Arial"/>
        <family val="2"/>
      </rPr>
      <t xml:space="preserve"> xx.xx.2021</t>
    </r>
  </si>
  <si>
    <r>
      <t>16. Spieltag</t>
    </r>
    <r>
      <rPr>
        <b/>
        <sz val="10"/>
        <color rgb="FFFF0000"/>
        <rFont val="Arial"/>
        <family val="2"/>
      </rPr>
      <t xml:space="preserve"> xx.xx.2021</t>
    </r>
  </si>
  <si>
    <r>
      <t>17. Spieltag</t>
    </r>
    <r>
      <rPr>
        <b/>
        <sz val="10"/>
        <color rgb="FFFF0000"/>
        <rFont val="Arial"/>
        <family val="2"/>
      </rPr>
      <t xml:space="preserve"> xx.xx.2021</t>
    </r>
  </si>
  <si>
    <r>
      <t>18. Spieltag</t>
    </r>
    <r>
      <rPr>
        <b/>
        <sz val="10"/>
        <color rgb="FFFF0000"/>
        <rFont val="Arial"/>
        <family val="2"/>
      </rPr>
      <t xml:space="preserve"> xx.xx.2021</t>
    </r>
  </si>
  <si>
    <r>
      <t>19. Spieltag</t>
    </r>
    <r>
      <rPr>
        <b/>
        <sz val="10"/>
        <color rgb="FFFF0000"/>
        <rFont val="Arial"/>
        <family val="2"/>
      </rPr>
      <t xml:space="preserve"> xx.xx.2021</t>
    </r>
  </si>
  <si>
    <r>
      <t>Nachholspiel vom 4. Spieltag</t>
    </r>
    <r>
      <rPr>
        <b/>
        <sz val="10"/>
        <color rgb="FFFF0000"/>
        <rFont val="Arial"/>
        <family val="2"/>
      </rPr>
      <t xml:space="preserve"> xx.xx.2021</t>
    </r>
  </si>
  <si>
    <r>
      <t>Nachholspiel vom 5. Spieltag</t>
    </r>
    <r>
      <rPr>
        <b/>
        <sz val="10"/>
        <color rgb="FFFF0000"/>
        <rFont val="Arial"/>
        <family val="2"/>
      </rPr>
      <t xml:space="preserve"> xx.xx.2021</t>
    </r>
  </si>
  <si>
    <r>
      <t>Nachholspiel vom 12. Spieltag</t>
    </r>
    <r>
      <rPr>
        <b/>
        <sz val="10"/>
        <color rgb="FFFF0000"/>
        <rFont val="Arial"/>
        <family val="2"/>
      </rPr>
      <t xml:space="preserve"> xx.xx.2021</t>
    </r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</si>
  <si>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</si>
  <si>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</si>
  <si>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</si>
  <si>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</si>
  <si>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</si>
  <si>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</si>
  <si>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</si>
  <si>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</si>
  <si>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</si>
  <si>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</si>
  <si>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</si>
  <si>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</si>
  <si>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</si>
  <si>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</si>
  <si>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</si>
  <si>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35. Spieltag</t>
  </si>
  <si>
    <t>36. Spieltag</t>
  </si>
  <si>
    <t>37. Spieltag</t>
  </si>
  <si>
    <t>38. Spieltag</t>
  </si>
  <si>
    <t>Kreisliga B Gruppe 1 Frankfurt  Tabelle Stand nach dem Abbruch am 02.04.2021</t>
  </si>
  <si>
    <t>Abgesagt</t>
  </si>
  <si>
    <t>Nach dem 29.10.2020 wurde die Saison 2020/2021 abgebrochen und alle bisherigen Ergebnisse annuliert. Es gibt keine Auf- und Absteiger.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</si>
</sst>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left" vertical="center"/>
    </xf>
    <xf numFmtId="14" fontId="1" fillId="9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  <color rgb="FF0000FF"/>
      <color rgb="FF00FFFF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26"/>
  <sheetViews>
    <sheetView tabSelected="1" zoomScale="90" zoomScaleNormal="90" workbookViewId="0">
      <pane ySplit="3" topLeftCell="A4" activePane="bottomLeft" state="frozen"/>
      <selection pane="bottomLeft" activeCell="J26" sqref="J26:T27"/>
    </sheetView>
  </sheetViews>
  <sheetFormatPr baseColWidth="10" defaultColWidth="10.7109375" defaultRowHeight="12.75"/>
  <cols>
    <col min="1" max="1" width="14.85546875" style="46" customWidth="1"/>
    <col min="2" max="2" width="6.85546875" style="3" customWidth="1"/>
    <col min="3" max="3" width="32.28515625" style="3" customWidth="1"/>
    <col min="4" max="4" width="2.7109375" style="3" customWidth="1"/>
    <col min="5" max="5" width="32.140625" style="3" customWidth="1"/>
    <col min="6" max="6" width="4.7109375" style="3" customWidth="1"/>
    <col min="7" max="7" width="2.7109375" style="3" customWidth="1"/>
    <col min="8" max="8" width="4.7109375" style="3" customWidth="1"/>
    <col min="9" max="9" width="5.5703125" style="3" customWidth="1"/>
    <col min="10" max="10" width="6.7109375" style="3" customWidth="1"/>
    <col min="11" max="11" width="30.28515625" style="3" customWidth="1"/>
    <col min="12" max="14" width="5.7109375" style="3" customWidth="1"/>
    <col min="15" max="16" width="5.7109375" style="46" customWidth="1"/>
    <col min="17" max="17" width="3.42578125" style="46" customWidth="1"/>
    <col min="18" max="20" width="5.7109375" style="3" customWidth="1"/>
    <col min="21" max="22" width="10.7109375" style="46" customWidth="1"/>
    <col min="23" max="16384" width="10.7109375" style="3"/>
  </cols>
  <sheetData>
    <row r="1" spans="1:27" s="5" customFormat="1" ht="15.75">
      <c r="A1" s="1"/>
      <c r="B1" s="2"/>
      <c r="C1" s="72" t="s">
        <v>27</v>
      </c>
      <c r="D1" s="73"/>
      <c r="E1" s="74"/>
      <c r="F1" s="3"/>
      <c r="G1" s="3"/>
      <c r="H1" s="3"/>
      <c r="I1" s="3"/>
      <c r="J1" s="3"/>
      <c r="K1" s="3"/>
      <c r="L1" s="4"/>
      <c r="N1" s="3"/>
      <c r="O1" s="3"/>
      <c r="P1" s="3"/>
      <c r="Q1" s="3"/>
      <c r="R1" s="3"/>
      <c r="U1" s="4"/>
      <c r="V1" s="4"/>
      <c r="X1" s="3"/>
      <c r="Y1" s="3"/>
      <c r="Z1" s="3"/>
      <c r="AA1" s="3"/>
    </row>
    <row r="2" spans="1:27" s="5" customFormat="1">
      <c r="A2" s="3"/>
      <c r="B2" s="3"/>
      <c r="C2" s="75" t="s">
        <v>26</v>
      </c>
      <c r="D2" s="76"/>
      <c r="E2" s="77"/>
      <c r="F2" s="3"/>
      <c r="G2" s="3"/>
      <c r="H2" s="3"/>
      <c r="J2" s="3"/>
      <c r="K2" s="3"/>
      <c r="L2" s="3"/>
      <c r="M2" s="3"/>
      <c r="N2" s="3"/>
      <c r="O2" s="3"/>
      <c r="P2" s="3"/>
      <c r="Q2" s="3"/>
      <c r="R2" s="3"/>
      <c r="S2" s="3"/>
      <c r="T2" s="46"/>
    </row>
    <row r="3" spans="1:27" ht="13.5" thickBot="1">
      <c r="A3" s="3"/>
      <c r="O3" s="3"/>
      <c r="P3" s="3"/>
      <c r="Q3" s="3"/>
    </row>
    <row r="4" spans="1:27" ht="13.5" thickBot="1">
      <c r="A4" s="3"/>
      <c r="C4" s="54" t="s">
        <v>29</v>
      </c>
      <c r="D4" s="54"/>
      <c r="E4" s="54"/>
      <c r="J4" s="60" t="s">
        <v>91</v>
      </c>
      <c r="K4" s="61"/>
      <c r="L4" s="61"/>
      <c r="M4" s="61"/>
      <c r="N4" s="61"/>
      <c r="O4" s="61"/>
      <c r="P4" s="61"/>
      <c r="Q4" s="61"/>
      <c r="R4" s="61"/>
      <c r="S4" s="61"/>
      <c r="T4" s="62"/>
      <c r="U4" s="3"/>
      <c r="V4" s="3"/>
      <c r="W4" s="46"/>
      <c r="X4" s="46"/>
      <c r="Y4" s="46"/>
    </row>
    <row r="5" spans="1:27" ht="13.5" thickBot="1">
      <c r="A5" s="45"/>
      <c r="B5" s="47">
        <v>0.54166666666666663</v>
      </c>
      <c r="C5" s="45" t="s">
        <v>25</v>
      </c>
      <c r="D5" s="45" t="s">
        <v>13</v>
      </c>
      <c r="E5" s="45" t="s">
        <v>16</v>
      </c>
      <c r="F5" s="45">
        <v>0</v>
      </c>
      <c r="G5" s="45" t="s">
        <v>14</v>
      </c>
      <c r="H5" s="45">
        <v>5</v>
      </c>
      <c r="J5" s="6" t="s">
        <v>40</v>
      </c>
      <c r="K5" s="6" t="s">
        <v>41</v>
      </c>
      <c r="L5" s="6" t="s">
        <v>42</v>
      </c>
      <c r="M5" s="7" t="s">
        <v>43</v>
      </c>
      <c r="N5" s="8" t="s">
        <v>44</v>
      </c>
      <c r="O5" s="9" t="s">
        <v>45</v>
      </c>
      <c r="P5" s="63" t="s">
        <v>46</v>
      </c>
      <c r="Q5" s="64"/>
      <c r="R5" s="65"/>
      <c r="S5" s="6" t="s">
        <v>47</v>
      </c>
      <c r="T5" s="6" t="s">
        <v>48</v>
      </c>
      <c r="U5" s="3"/>
      <c r="V5" s="3"/>
      <c r="W5" s="46"/>
      <c r="X5" s="46"/>
      <c r="Y5" s="46"/>
    </row>
    <row r="6" spans="1:27">
      <c r="A6" s="45"/>
      <c r="B6" s="47">
        <v>0.54166666666666663</v>
      </c>
      <c r="C6" s="45" t="s">
        <v>0</v>
      </c>
      <c r="D6" s="45" t="s">
        <v>13</v>
      </c>
      <c r="E6" s="45" t="s">
        <v>17</v>
      </c>
      <c r="F6" s="45">
        <v>2</v>
      </c>
      <c r="G6" s="45" t="s">
        <v>14</v>
      </c>
      <c r="H6" s="45">
        <v>3</v>
      </c>
      <c r="J6" s="28" t="s">
        <v>1</v>
      </c>
      <c r="K6" s="27" t="s">
        <v>17</v>
      </c>
      <c r="L6" s="30">
        <v>10</v>
      </c>
      <c r="M6" s="31">
        <v>8</v>
      </c>
      <c r="N6" s="32">
        <v>1</v>
      </c>
      <c r="O6" s="33">
        <v>1</v>
      </c>
      <c r="P6" s="30">
        <v>28</v>
      </c>
      <c r="Q6" s="34" t="s">
        <v>14</v>
      </c>
      <c r="R6" s="35">
        <v>16</v>
      </c>
      <c r="S6" s="36">
        <f t="shared" ref="S6:S21" si="0">P6-R6</f>
        <v>12</v>
      </c>
      <c r="T6" s="28">
        <f t="shared" ref="T6:T21" si="1">M6*3+N6</f>
        <v>25</v>
      </c>
      <c r="U6" s="3"/>
      <c r="V6" s="3"/>
      <c r="W6" s="46"/>
      <c r="X6" s="46"/>
      <c r="Y6" s="46"/>
    </row>
    <row r="7" spans="1:27">
      <c r="A7" s="45"/>
      <c r="B7" s="47">
        <v>0.54166666666666663</v>
      </c>
      <c r="C7" s="45" t="s">
        <v>9</v>
      </c>
      <c r="D7" s="45" t="s">
        <v>13</v>
      </c>
      <c r="E7" s="45" t="s">
        <v>10</v>
      </c>
      <c r="F7" s="45">
        <v>2</v>
      </c>
      <c r="G7" s="45" t="s">
        <v>14</v>
      </c>
      <c r="H7" s="45">
        <v>1</v>
      </c>
      <c r="J7" s="10" t="s">
        <v>59</v>
      </c>
      <c r="K7" s="11" t="s">
        <v>15</v>
      </c>
      <c r="L7" s="14">
        <v>8</v>
      </c>
      <c r="M7" s="15">
        <v>7</v>
      </c>
      <c r="N7" s="16">
        <v>1</v>
      </c>
      <c r="O7" s="17">
        <v>0</v>
      </c>
      <c r="P7" s="14">
        <v>24</v>
      </c>
      <c r="Q7" s="18" t="s">
        <v>14</v>
      </c>
      <c r="R7" s="19">
        <v>6</v>
      </c>
      <c r="S7" s="20">
        <f t="shared" si="0"/>
        <v>18</v>
      </c>
      <c r="T7" s="12">
        <f t="shared" si="1"/>
        <v>22</v>
      </c>
      <c r="U7" s="3"/>
      <c r="V7" s="3"/>
      <c r="W7" s="46"/>
      <c r="X7" s="46"/>
      <c r="Y7" s="46"/>
    </row>
    <row r="8" spans="1:27">
      <c r="A8" s="45"/>
      <c r="B8" s="47">
        <v>0.625</v>
      </c>
      <c r="C8" s="45" t="s">
        <v>19</v>
      </c>
      <c r="D8" s="45" t="s">
        <v>13</v>
      </c>
      <c r="E8" s="45" t="s">
        <v>22</v>
      </c>
      <c r="F8" s="45">
        <v>2</v>
      </c>
      <c r="G8" s="45" t="s">
        <v>14</v>
      </c>
      <c r="H8" s="45">
        <v>3</v>
      </c>
      <c r="J8" s="10" t="s">
        <v>2</v>
      </c>
      <c r="K8" s="13" t="s">
        <v>9</v>
      </c>
      <c r="L8" s="14">
        <v>10</v>
      </c>
      <c r="M8" s="15">
        <v>7</v>
      </c>
      <c r="N8" s="16">
        <v>1</v>
      </c>
      <c r="O8" s="17">
        <v>2</v>
      </c>
      <c r="P8" s="14">
        <v>36</v>
      </c>
      <c r="Q8" s="18" t="s">
        <v>14</v>
      </c>
      <c r="R8" s="19">
        <v>20</v>
      </c>
      <c r="S8" s="20">
        <f t="shared" si="0"/>
        <v>16</v>
      </c>
      <c r="T8" s="12">
        <f t="shared" si="1"/>
        <v>22</v>
      </c>
      <c r="U8" s="3"/>
      <c r="V8" s="3"/>
      <c r="W8" s="46"/>
      <c r="X8" s="46"/>
      <c r="Y8" s="46"/>
    </row>
    <row r="9" spans="1:27">
      <c r="A9" s="45"/>
      <c r="B9" s="47">
        <v>0.625</v>
      </c>
      <c r="C9" s="45" t="s">
        <v>24</v>
      </c>
      <c r="D9" s="45" t="s">
        <v>13</v>
      </c>
      <c r="E9" s="45" t="s">
        <v>12</v>
      </c>
      <c r="F9" s="45">
        <v>3</v>
      </c>
      <c r="G9" s="45" t="s">
        <v>14</v>
      </c>
      <c r="H9" s="45">
        <v>1</v>
      </c>
      <c r="J9" s="10" t="s">
        <v>51</v>
      </c>
      <c r="K9" s="13" t="s">
        <v>22</v>
      </c>
      <c r="L9" s="14">
        <v>9</v>
      </c>
      <c r="M9" s="15">
        <v>6</v>
      </c>
      <c r="N9" s="16">
        <v>0</v>
      </c>
      <c r="O9" s="17">
        <v>3</v>
      </c>
      <c r="P9" s="14">
        <v>27</v>
      </c>
      <c r="Q9" s="18" t="s">
        <v>14</v>
      </c>
      <c r="R9" s="19">
        <v>25</v>
      </c>
      <c r="S9" s="20">
        <f t="shared" si="0"/>
        <v>2</v>
      </c>
      <c r="T9" s="12">
        <f t="shared" si="1"/>
        <v>18</v>
      </c>
      <c r="U9" s="3"/>
      <c r="V9" s="3"/>
      <c r="W9" s="46"/>
      <c r="X9" s="46"/>
      <c r="Y9" s="46"/>
    </row>
    <row r="10" spans="1:27">
      <c r="A10" s="45"/>
      <c r="B10" s="47">
        <v>0.625</v>
      </c>
      <c r="C10" s="45" t="s">
        <v>18</v>
      </c>
      <c r="D10" s="45" t="s">
        <v>13</v>
      </c>
      <c r="E10" s="45" t="s">
        <v>15</v>
      </c>
      <c r="F10" s="45">
        <v>1</v>
      </c>
      <c r="G10" s="45" t="s">
        <v>14</v>
      </c>
      <c r="H10" s="45">
        <v>2</v>
      </c>
      <c r="J10" s="10" t="s">
        <v>52</v>
      </c>
      <c r="K10" s="13" t="s">
        <v>21</v>
      </c>
      <c r="L10" s="14">
        <v>10</v>
      </c>
      <c r="M10" s="15">
        <v>5</v>
      </c>
      <c r="N10" s="16">
        <v>2</v>
      </c>
      <c r="O10" s="17">
        <v>3</v>
      </c>
      <c r="P10" s="14">
        <v>23</v>
      </c>
      <c r="Q10" s="18" t="s">
        <v>14</v>
      </c>
      <c r="R10" s="19">
        <v>20</v>
      </c>
      <c r="S10" s="20">
        <f t="shared" si="0"/>
        <v>3</v>
      </c>
      <c r="T10" s="12">
        <f t="shared" si="1"/>
        <v>17</v>
      </c>
      <c r="U10" s="3"/>
      <c r="V10" s="3"/>
      <c r="W10" s="46"/>
      <c r="X10" s="46"/>
      <c r="Y10" s="46"/>
    </row>
    <row r="11" spans="1:27">
      <c r="A11" s="45"/>
      <c r="B11" s="47">
        <v>0.625</v>
      </c>
      <c r="C11" s="45" t="s">
        <v>20</v>
      </c>
      <c r="D11" s="45" t="s">
        <v>13</v>
      </c>
      <c r="E11" s="45" t="s">
        <v>21</v>
      </c>
      <c r="F11" s="45">
        <v>2</v>
      </c>
      <c r="G11" s="45" t="s">
        <v>14</v>
      </c>
      <c r="H11" s="45">
        <v>3</v>
      </c>
      <c r="J11" s="10" t="s">
        <v>3</v>
      </c>
      <c r="K11" s="13" t="s">
        <v>24</v>
      </c>
      <c r="L11" s="14">
        <v>9</v>
      </c>
      <c r="M11" s="15">
        <v>5</v>
      </c>
      <c r="N11" s="16">
        <v>1</v>
      </c>
      <c r="O11" s="17">
        <v>3</v>
      </c>
      <c r="P11" s="14">
        <v>20</v>
      </c>
      <c r="Q11" s="18" t="s">
        <v>14</v>
      </c>
      <c r="R11" s="19">
        <v>15</v>
      </c>
      <c r="S11" s="21">
        <f t="shared" si="0"/>
        <v>5</v>
      </c>
      <c r="T11" s="12">
        <f t="shared" si="1"/>
        <v>16</v>
      </c>
      <c r="U11" s="3"/>
      <c r="V11" s="3"/>
      <c r="W11" s="46"/>
      <c r="X11" s="46"/>
      <c r="Y11" s="46"/>
    </row>
    <row r="12" spans="1:27">
      <c r="A12" s="45"/>
      <c r="B12" s="47"/>
      <c r="C12" s="48" t="s">
        <v>28</v>
      </c>
      <c r="D12" s="48"/>
      <c r="E12" s="48" t="s">
        <v>23</v>
      </c>
      <c r="F12" s="55"/>
      <c r="G12" s="56"/>
      <c r="H12" s="57"/>
      <c r="J12" s="10" t="s">
        <v>53</v>
      </c>
      <c r="K12" s="11" t="s">
        <v>12</v>
      </c>
      <c r="L12" s="14">
        <v>10</v>
      </c>
      <c r="M12" s="15">
        <v>5</v>
      </c>
      <c r="N12" s="16">
        <v>1</v>
      </c>
      <c r="O12" s="17">
        <v>4</v>
      </c>
      <c r="P12" s="14">
        <v>22</v>
      </c>
      <c r="Q12" s="18" t="s">
        <v>14</v>
      </c>
      <c r="R12" s="19">
        <v>30</v>
      </c>
      <c r="S12" s="21">
        <f t="shared" si="0"/>
        <v>-8</v>
      </c>
      <c r="T12" s="12">
        <f t="shared" si="1"/>
        <v>16</v>
      </c>
      <c r="U12" s="3"/>
      <c r="V12" s="3"/>
      <c r="W12" s="46"/>
      <c r="X12" s="46"/>
      <c r="Y12" s="46"/>
    </row>
    <row r="13" spans="1:27">
      <c r="A13" s="45"/>
      <c r="B13" s="47"/>
      <c r="C13" s="48" t="s">
        <v>28</v>
      </c>
      <c r="D13" s="48"/>
      <c r="E13" s="48" t="s">
        <v>11</v>
      </c>
      <c r="F13" s="55"/>
      <c r="G13" s="56"/>
      <c r="H13" s="57"/>
      <c r="J13" s="10" t="s">
        <v>4</v>
      </c>
      <c r="K13" s="13" t="s">
        <v>16</v>
      </c>
      <c r="L13" s="14">
        <v>8</v>
      </c>
      <c r="M13" s="15">
        <v>4</v>
      </c>
      <c r="N13" s="16">
        <v>3</v>
      </c>
      <c r="O13" s="17">
        <v>1</v>
      </c>
      <c r="P13" s="14">
        <v>31</v>
      </c>
      <c r="Q13" s="18" t="s">
        <v>14</v>
      </c>
      <c r="R13" s="19">
        <v>14</v>
      </c>
      <c r="S13" s="22">
        <f t="shared" si="0"/>
        <v>17</v>
      </c>
      <c r="T13" s="12">
        <f t="shared" si="1"/>
        <v>15</v>
      </c>
      <c r="U13" s="3"/>
      <c r="V13" s="3"/>
      <c r="W13" s="46"/>
      <c r="X13" s="46"/>
      <c r="Y13" s="46"/>
    </row>
    <row r="14" spans="1:27">
      <c r="A14" s="3"/>
      <c r="J14" s="10" t="s">
        <v>54</v>
      </c>
      <c r="K14" s="13" t="s">
        <v>10</v>
      </c>
      <c r="L14" s="14">
        <v>9</v>
      </c>
      <c r="M14" s="15">
        <v>4</v>
      </c>
      <c r="N14" s="16">
        <v>3</v>
      </c>
      <c r="O14" s="17">
        <v>2</v>
      </c>
      <c r="P14" s="14">
        <v>30</v>
      </c>
      <c r="Q14" s="18" t="s">
        <v>14</v>
      </c>
      <c r="R14" s="19">
        <v>18</v>
      </c>
      <c r="S14" s="22">
        <f t="shared" si="0"/>
        <v>12</v>
      </c>
      <c r="T14" s="12">
        <f t="shared" si="1"/>
        <v>15</v>
      </c>
    </row>
    <row r="15" spans="1:27">
      <c r="A15" s="3"/>
      <c r="C15" s="54" t="s">
        <v>30</v>
      </c>
      <c r="D15" s="54"/>
      <c r="E15" s="54"/>
      <c r="J15" s="10" t="s">
        <v>5</v>
      </c>
      <c r="K15" s="13" t="s">
        <v>23</v>
      </c>
      <c r="L15" s="14">
        <v>9</v>
      </c>
      <c r="M15" s="15">
        <v>3</v>
      </c>
      <c r="N15" s="16">
        <v>1</v>
      </c>
      <c r="O15" s="17">
        <v>5</v>
      </c>
      <c r="P15" s="14">
        <v>19</v>
      </c>
      <c r="Q15" s="18" t="s">
        <v>14</v>
      </c>
      <c r="R15" s="19">
        <v>20</v>
      </c>
      <c r="S15" s="22">
        <f t="shared" si="0"/>
        <v>-1</v>
      </c>
      <c r="T15" s="12">
        <f t="shared" si="1"/>
        <v>10</v>
      </c>
      <c r="U15" s="3"/>
      <c r="V15" s="3"/>
      <c r="W15" s="46"/>
      <c r="X15" s="46"/>
      <c r="Y15" s="46"/>
    </row>
    <row r="16" spans="1:27">
      <c r="A16" s="45"/>
      <c r="B16" s="47">
        <v>0.54166666666666663</v>
      </c>
      <c r="C16" s="45" t="s">
        <v>12</v>
      </c>
      <c r="D16" s="45" t="s">
        <v>13</v>
      </c>
      <c r="E16" s="45" t="s">
        <v>19</v>
      </c>
      <c r="F16" s="45">
        <v>3</v>
      </c>
      <c r="G16" s="45" t="s">
        <v>14</v>
      </c>
      <c r="H16" s="45">
        <v>2</v>
      </c>
      <c r="J16" s="10" t="s">
        <v>55</v>
      </c>
      <c r="K16" s="13" t="s">
        <v>19</v>
      </c>
      <c r="L16" s="14">
        <v>9</v>
      </c>
      <c r="M16" s="15">
        <v>2</v>
      </c>
      <c r="N16" s="16">
        <v>2</v>
      </c>
      <c r="O16" s="17">
        <v>5</v>
      </c>
      <c r="P16" s="14">
        <v>21</v>
      </c>
      <c r="Q16" s="18" t="s">
        <v>14</v>
      </c>
      <c r="R16" s="19">
        <v>24</v>
      </c>
      <c r="S16" s="22">
        <f t="shared" si="0"/>
        <v>-3</v>
      </c>
      <c r="T16" s="12">
        <f t="shared" si="1"/>
        <v>8</v>
      </c>
      <c r="U16" s="3"/>
      <c r="V16" s="3"/>
      <c r="W16" s="46"/>
      <c r="X16" s="46"/>
      <c r="Y16" s="46"/>
    </row>
    <row r="17" spans="1:25">
      <c r="A17" s="45"/>
      <c r="B17" s="47">
        <v>0.625</v>
      </c>
      <c r="C17" s="45" t="s">
        <v>22</v>
      </c>
      <c r="D17" s="45" t="s">
        <v>13</v>
      </c>
      <c r="E17" s="45" t="s">
        <v>0</v>
      </c>
      <c r="F17" s="45">
        <v>3</v>
      </c>
      <c r="G17" s="45" t="s">
        <v>14</v>
      </c>
      <c r="H17" s="45">
        <v>1</v>
      </c>
      <c r="J17" s="10" t="s">
        <v>56</v>
      </c>
      <c r="K17" s="13" t="s">
        <v>11</v>
      </c>
      <c r="L17" s="14">
        <v>7</v>
      </c>
      <c r="M17" s="15">
        <v>2</v>
      </c>
      <c r="N17" s="16">
        <v>1</v>
      </c>
      <c r="O17" s="17">
        <v>4</v>
      </c>
      <c r="P17" s="14">
        <v>27</v>
      </c>
      <c r="Q17" s="18" t="s">
        <v>14</v>
      </c>
      <c r="R17" s="19">
        <v>19</v>
      </c>
      <c r="S17" s="22">
        <f t="shared" si="0"/>
        <v>8</v>
      </c>
      <c r="T17" s="12">
        <f t="shared" si="1"/>
        <v>7</v>
      </c>
      <c r="U17" s="3"/>
      <c r="V17" s="3"/>
      <c r="W17" s="46"/>
      <c r="X17" s="46"/>
      <c r="Y17" s="46"/>
    </row>
    <row r="18" spans="1:25">
      <c r="A18" s="45"/>
      <c r="B18" s="47">
        <v>0.66666666666666663</v>
      </c>
      <c r="C18" s="45" t="s">
        <v>17</v>
      </c>
      <c r="D18" s="45" t="s">
        <v>13</v>
      </c>
      <c r="E18" s="45" t="s">
        <v>25</v>
      </c>
      <c r="F18" s="45">
        <v>3</v>
      </c>
      <c r="G18" s="45" t="s">
        <v>14</v>
      </c>
      <c r="H18" s="45">
        <v>1</v>
      </c>
      <c r="J18" s="10" t="s">
        <v>6</v>
      </c>
      <c r="K18" s="13" t="s">
        <v>0</v>
      </c>
      <c r="L18" s="14">
        <v>9</v>
      </c>
      <c r="M18" s="15">
        <v>2</v>
      </c>
      <c r="N18" s="16">
        <v>1</v>
      </c>
      <c r="O18" s="17">
        <v>6</v>
      </c>
      <c r="P18" s="14">
        <v>14</v>
      </c>
      <c r="Q18" s="18" t="s">
        <v>14</v>
      </c>
      <c r="R18" s="19">
        <v>21</v>
      </c>
      <c r="S18" s="22">
        <f t="shared" si="0"/>
        <v>-7</v>
      </c>
      <c r="T18" s="12">
        <f t="shared" si="1"/>
        <v>7</v>
      </c>
      <c r="U18" s="3"/>
      <c r="V18" s="3"/>
      <c r="W18" s="46"/>
      <c r="X18" s="46"/>
      <c r="Y18" s="46"/>
    </row>
    <row r="19" spans="1:25">
      <c r="A19" s="45"/>
      <c r="B19" s="47">
        <v>0.66666666666666663</v>
      </c>
      <c r="C19" s="45" t="s">
        <v>16</v>
      </c>
      <c r="D19" s="45" t="s">
        <v>13</v>
      </c>
      <c r="E19" s="45" t="s">
        <v>20</v>
      </c>
      <c r="F19" s="45">
        <v>9</v>
      </c>
      <c r="G19" s="45" t="s">
        <v>14</v>
      </c>
      <c r="H19" s="45">
        <v>1</v>
      </c>
      <c r="J19" s="10" t="s">
        <v>57</v>
      </c>
      <c r="K19" s="13" t="s">
        <v>18</v>
      </c>
      <c r="L19" s="14">
        <v>9</v>
      </c>
      <c r="M19" s="15">
        <v>2</v>
      </c>
      <c r="N19" s="16">
        <v>1</v>
      </c>
      <c r="O19" s="17">
        <v>6</v>
      </c>
      <c r="P19" s="14">
        <v>17</v>
      </c>
      <c r="Q19" s="18" t="s">
        <v>14</v>
      </c>
      <c r="R19" s="19">
        <v>26</v>
      </c>
      <c r="S19" s="22">
        <f t="shared" si="0"/>
        <v>-9</v>
      </c>
      <c r="T19" s="12">
        <f t="shared" si="1"/>
        <v>7</v>
      </c>
      <c r="U19" s="3"/>
      <c r="V19" s="3"/>
      <c r="W19" s="46"/>
      <c r="X19" s="46"/>
      <c r="Y19" s="46"/>
    </row>
    <row r="20" spans="1:25">
      <c r="A20" s="45"/>
      <c r="B20" s="47">
        <v>0.66666666666666663</v>
      </c>
      <c r="C20" s="45" t="s">
        <v>21</v>
      </c>
      <c r="D20" s="45" t="s">
        <v>13</v>
      </c>
      <c r="E20" s="45" t="s">
        <v>11</v>
      </c>
      <c r="F20" s="45">
        <v>6</v>
      </c>
      <c r="G20" s="45" t="s">
        <v>14</v>
      </c>
      <c r="H20" s="45">
        <v>4</v>
      </c>
      <c r="J20" s="10" t="s">
        <v>7</v>
      </c>
      <c r="K20" s="13" t="s">
        <v>25</v>
      </c>
      <c r="L20" s="14">
        <v>10</v>
      </c>
      <c r="M20" s="15">
        <v>1</v>
      </c>
      <c r="N20" s="16">
        <v>0</v>
      </c>
      <c r="O20" s="17">
        <v>9</v>
      </c>
      <c r="P20" s="14">
        <v>10</v>
      </c>
      <c r="Q20" s="18" t="s">
        <v>14</v>
      </c>
      <c r="R20" s="19">
        <v>31</v>
      </c>
      <c r="S20" s="22">
        <f t="shared" si="0"/>
        <v>-21</v>
      </c>
      <c r="T20" s="12">
        <f t="shared" si="1"/>
        <v>3</v>
      </c>
      <c r="U20" s="3"/>
      <c r="V20" s="3"/>
      <c r="W20" s="46"/>
      <c r="X20" s="46"/>
      <c r="Y20" s="46"/>
    </row>
    <row r="21" spans="1:25" ht="13.5" thickBot="1">
      <c r="A21" s="45"/>
      <c r="B21" s="47">
        <v>0.66666666666666663</v>
      </c>
      <c r="C21" s="45" t="s">
        <v>23</v>
      </c>
      <c r="D21" s="45" t="s">
        <v>13</v>
      </c>
      <c r="E21" s="45" t="s">
        <v>24</v>
      </c>
      <c r="F21" s="45">
        <v>2</v>
      </c>
      <c r="G21" s="45" t="s">
        <v>14</v>
      </c>
      <c r="H21" s="45">
        <v>3</v>
      </c>
      <c r="J21" s="44" t="s">
        <v>8</v>
      </c>
      <c r="K21" s="52" t="s">
        <v>20</v>
      </c>
      <c r="L21" s="37">
        <v>10</v>
      </c>
      <c r="M21" s="38">
        <v>0</v>
      </c>
      <c r="N21" s="39">
        <v>1</v>
      </c>
      <c r="O21" s="40">
        <v>9</v>
      </c>
      <c r="P21" s="37">
        <v>13</v>
      </c>
      <c r="Q21" s="41" t="s">
        <v>14</v>
      </c>
      <c r="R21" s="42">
        <v>57</v>
      </c>
      <c r="S21" s="43">
        <f t="shared" si="0"/>
        <v>-44</v>
      </c>
      <c r="T21" s="29">
        <f t="shared" si="1"/>
        <v>1</v>
      </c>
      <c r="U21" s="3"/>
      <c r="V21" s="3"/>
      <c r="W21" s="46"/>
      <c r="X21" s="46"/>
      <c r="Y21" s="46"/>
    </row>
    <row r="22" spans="1:25" ht="13.5" thickBot="1">
      <c r="A22" s="45"/>
      <c r="B22" s="47"/>
      <c r="C22" s="48" t="s">
        <v>28</v>
      </c>
      <c r="D22" s="48"/>
      <c r="E22" s="48" t="s">
        <v>10</v>
      </c>
      <c r="F22" s="55"/>
      <c r="G22" s="56"/>
      <c r="H22" s="57"/>
      <c r="J22" s="23"/>
      <c r="K22" s="23" t="s">
        <v>49</v>
      </c>
      <c r="L22" s="24">
        <f>SUM(L6:L21)</f>
        <v>146</v>
      </c>
      <c r="M22" s="25">
        <f>SUM(M6:M21)</f>
        <v>63</v>
      </c>
      <c r="N22" s="26">
        <f>SUM(N6:N21)</f>
        <v>20</v>
      </c>
      <c r="O22" s="24">
        <f>SUM(O6:O21)</f>
        <v>63</v>
      </c>
      <c r="P22" s="25">
        <f>SUM(P6:P21)</f>
        <v>362</v>
      </c>
      <c r="Q22" s="26" t="s">
        <v>14</v>
      </c>
      <c r="R22" s="24">
        <f>SUM(R6:R21)</f>
        <v>362</v>
      </c>
      <c r="S22" s="23">
        <f>SUM(S6:S21)</f>
        <v>0</v>
      </c>
      <c r="T22" s="23">
        <f>SUM(T6:T21)</f>
        <v>209</v>
      </c>
      <c r="U22" s="3"/>
      <c r="V22" s="3"/>
      <c r="W22" s="46"/>
      <c r="X22" s="46"/>
      <c r="Y22" s="46"/>
    </row>
    <row r="23" spans="1:25">
      <c r="A23" s="45"/>
      <c r="B23" s="47"/>
      <c r="C23" s="48" t="s">
        <v>28</v>
      </c>
      <c r="D23" s="48"/>
      <c r="E23" s="48" t="s">
        <v>15</v>
      </c>
      <c r="F23" s="55"/>
      <c r="G23" s="56"/>
      <c r="H23" s="57"/>
      <c r="J23" s="66" t="s">
        <v>60</v>
      </c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3"/>
      <c r="V23" s="3"/>
      <c r="W23" s="46"/>
      <c r="X23" s="46"/>
      <c r="Y23" s="46"/>
    </row>
    <row r="24" spans="1:25" ht="13.5" thickBot="1">
      <c r="A24" s="45"/>
      <c r="B24" s="47"/>
      <c r="C24" s="48" t="s">
        <v>28</v>
      </c>
      <c r="D24" s="48"/>
      <c r="E24" s="48" t="s">
        <v>9</v>
      </c>
      <c r="F24" s="55"/>
      <c r="G24" s="56"/>
      <c r="H24" s="57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1"/>
      <c r="U24" s="3"/>
      <c r="V24" s="3"/>
      <c r="W24" s="46"/>
      <c r="X24" s="46"/>
      <c r="Y24" s="46"/>
    </row>
    <row r="25" spans="1:25" ht="13.5" thickBot="1">
      <c r="A25" s="45"/>
      <c r="B25" s="47"/>
      <c r="C25" s="48" t="s">
        <v>28</v>
      </c>
      <c r="D25" s="48"/>
      <c r="E25" s="48" t="s">
        <v>18</v>
      </c>
      <c r="F25" s="55"/>
      <c r="G25" s="56"/>
      <c r="H25" s="57"/>
      <c r="O25" s="3"/>
      <c r="P25" s="3"/>
      <c r="Q25" s="3"/>
      <c r="R25" s="46"/>
      <c r="S25" s="46"/>
      <c r="T25" s="46"/>
      <c r="U25" s="3"/>
      <c r="V25" s="3"/>
      <c r="W25" s="46"/>
      <c r="X25" s="46"/>
      <c r="Y25" s="46"/>
    </row>
    <row r="26" spans="1:25">
      <c r="A26" s="3"/>
      <c r="J26" s="78" t="s">
        <v>93</v>
      </c>
      <c r="K26" s="79"/>
      <c r="L26" s="79"/>
      <c r="M26" s="79"/>
      <c r="N26" s="79"/>
      <c r="O26" s="79"/>
      <c r="P26" s="79"/>
      <c r="Q26" s="79"/>
      <c r="R26" s="79"/>
      <c r="S26" s="79"/>
      <c r="T26" s="80"/>
    </row>
    <row r="27" spans="1:25" ht="13.5" thickBot="1">
      <c r="A27" s="3"/>
      <c r="C27" s="54" t="s">
        <v>58</v>
      </c>
      <c r="D27" s="54"/>
      <c r="E27" s="54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3"/>
      <c r="V27" s="3"/>
      <c r="W27" s="46"/>
      <c r="X27" s="46"/>
      <c r="Y27" s="46"/>
    </row>
    <row r="28" spans="1:25">
      <c r="A28" s="49">
        <v>44089</v>
      </c>
      <c r="B28" s="47">
        <v>0.83333333333333337</v>
      </c>
      <c r="C28" s="45" t="s">
        <v>0</v>
      </c>
      <c r="D28" s="45" t="s">
        <v>13</v>
      </c>
      <c r="E28" s="45" t="s">
        <v>21</v>
      </c>
      <c r="F28" s="45">
        <v>2</v>
      </c>
      <c r="G28" s="45" t="s">
        <v>14</v>
      </c>
      <c r="H28" s="45">
        <v>1</v>
      </c>
      <c r="O28" s="3"/>
      <c r="P28" s="3"/>
      <c r="Q28" s="3"/>
      <c r="R28" s="46"/>
      <c r="S28" s="46"/>
      <c r="T28" s="46"/>
      <c r="U28" s="3"/>
      <c r="V28" s="3"/>
      <c r="W28" s="46"/>
      <c r="X28" s="46"/>
      <c r="Y28" s="46"/>
    </row>
    <row r="29" spans="1:25">
      <c r="A29" s="49">
        <v>44089</v>
      </c>
      <c r="B29" s="47">
        <v>0.83333333333333337</v>
      </c>
      <c r="C29" s="45" t="s">
        <v>11</v>
      </c>
      <c r="D29" s="45" t="s">
        <v>13</v>
      </c>
      <c r="E29" s="45" t="s">
        <v>9</v>
      </c>
      <c r="F29" s="45">
        <v>1</v>
      </c>
      <c r="G29" s="45" t="s">
        <v>14</v>
      </c>
      <c r="H29" s="45">
        <v>4</v>
      </c>
      <c r="O29" s="3"/>
      <c r="P29" s="3"/>
      <c r="Q29" s="3"/>
      <c r="R29" s="46"/>
      <c r="S29" s="46"/>
      <c r="T29" s="46"/>
      <c r="U29" s="3"/>
      <c r="V29" s="3"/>
      <c r="W29" s="46"/>
      <c r="X29" s="46"/>
      <c r="Y29" s="46"/>
    </row>
    <row r="30" spans="1:25">
      <c r="A30" s="50">
        <v>44090</v>
      </c>
      <c r="B30" s="47">
        <v>0.79166666666666663</v>
      </c>
      <c r="C30" s="45" t="s">
        <v>20</v>
      </c>
      <c r="D30" s="45" t="s">
        <v>13</v>
      </c>
      <c r="E30" s="45" t="s">
        <v>10</v>
      </c>
      <c r="F30" s="45">
        <v>2</v>
      </c>
      <c r="G30" s="45" t="s">
        <v>14</v>
      </c>
      <c r="H30" s="45">
        <v>8</v>
      </c>
      <c r="O30" s="3"/>
      <c r="P30" s="3"/>
      <c r="Q30" s="3"/>
      <c r="R30" s="46"/>
      <c r="S30" s="46"/>
      <c r="T30" s="46"/>
      <c r="U30" s="3"/>
      <c r="V30" s="3"/>
      <c r="W30" s="46"/>
      <c r="X30" s="46"/>
      <c r="Y30" s="46"/>
    </row>
    <row r="31" spans="1:25">
      <c r="A31" s="50">
        <v>44090</v>
      </c>
      <c r="B31" s="47">
        <v>0.8125</v>
      </c>
      <c r="C31" s="45" t="s">
        <v>19</v>
      </c>
      <c r="D31" s="45" t="s">
        <v>13</v>
      </c>
      <c r="E31" s="45" t="s">
        <v>16</v>
      </c>
      <c r="F31" s="45">
        <v>4</v>
      </c>
      <c r="G31" s="45" t="s">
        <v>14</v>
      </c>
      <c r="H31" s="45">
        <v>3</v>
      </c>
      <c r="O31" s="3"/>
      <c r="P31" s="3"/>
      <c r="Q31" s="3"/>
      <c r="R31" s="46"/>
      <c r="S31" s="46"/>
      <c r="T31" s="46"/>
      <c r="U31" s="3"/>
      <c r="V31" s="3"/>
      <c r="W31" s="46"/>
      <c r="X31" s="46"/>
      <c r="Y31" s="46"/>
    </row>
    <row r="32" spans="1:25">
      <c r="A32" s="50">
        <v>44090</v>
      </c>
      <c r="B32" s="47">
        <v>0.83333333333333337</v>
      </c>
      <c r="C32" s="45" t="s">
        <v>24</v>
      </c>
      <c r="D32" s="45" t="s">
        <v>13</v>
      </c>
      <c r="E32" s="45" t="s">
        <v>17</v>
      </c>
      <c r="F32" s="45">
        <v>2</v>
      </c>
      <c r="G32" s="45" t="s">
        <v>14</v>
      </c>
      <c r="H32" s="45">
        <v>1</v>
      </c>
      <c r="O32" s="3"/>
      <c r="P32" s="3"/>
      <c r="Q32" s="3"/>
      <c r="R32" s="46"/>
      <c r="S32" s="46"/>
      <c r="T32" s="46"/>
      <c r="U32" s="3"/>
      <c r="V32" s="3"/>
      <c r="W32" s="46"/>
      <c r="X32" s="46"/>
      <c r="Y32" s="46"/>
    </row>
    <row r="33" spans="1:25">
      <c r="A33" s="50">
        <v>44090</v>
      </c>
      <c r="B33" s="47">
        <v>0.83333333333333337</v>
      </c>
      <c r="C33" s="45" t="s">
        <v>18</v>
      </c>
      <c r="D33" s="45" t="s">
        <v>13</v>
      </c>
      <c r="E33" s="45" t="s">
        <v>12</v>
      </c>
      <c r="F33" s="45">
        <v>4</v>
      </c>
      <c r="G33" s="45" t="s">
        <v>14</v>
      </c>
      <c r="H33" s="45">
        <v>5</v>
      </c>
      <c r="O33" s="3"/>
      <c r="P33" s="3"/>
      <c r="Q33" s="3"/>
      <c r="R33" s="46"/>
      <c r="S33" s="46"/>
      <c r="T33" s="46"/>
      <c r="U33" s="3"/>
      <c r="V33" s="3"/>
      <c r="W33" s="46"/>
      <c r="X33" s="46"/>
      <c r="Y33" s="46"/>
    </row>
    <row r="34" spans="1:25">
      <c r="A34" s="45"/>
      <c r="B34" s="47"/>
      <c r="C34" s="48" t="s">
        <v>28</v>
      </c>
      <c r="D34" s="48"/>
      <c r="E34" s="48" t="s">
        <v>25</v>
      </c>
      <c r="F34" s="55"/>
      <c r="G34" s="56"/>
      <c r="H34" s="57"/>
      <c r="O34" s="3"/>
      <c r="P34" s="3"/>
      <c r="Q34" s="3"/>
      <c r="R34" s="46"/>
      <c r="S34" s="46"/>
      <c r="T34" s="46"/>
      <c r="U34" s="3"/>
      <c r="V34" s="3"/>
      <c r="W34" s="46"/>
      <c r="X34" s="46"/>
      <c r="Y34" s="46"/>
    </row>
    <row r="35" spans="1:25">
      <c r="A35" s="45"/>
      <c r="B35" s="47"/>
      <c r="C35" s="48" t="s">
        <v>28</v>
      </c>
      <c r="D35" s="48"/>
      <c r="E35" s="48" t="s">
        <v>15</v>
      </c>
      <c r="F35" s="55"/>
      <c r="G35" s="56"/>
      <c r="H35" s="57"/>
      <c r="O35" s="3"/>
      <c r="P35" s="3"/>
      <c r="Q35" s="3"/>
      <c r="R35" s="46"/>
      <c r="S35" s="46"/>
      <c r="T35" s="46"/>
      <c r="U35" s="3"/>
      <c r="V35" s="3"/>
      <c r="W35" s="46"/>
      <c r="X35" s="46"/>
      <c r="Y35" s="46"/>
    </row>
    <row r="36" spans="1:25">
      <c r="A36" s="45"/>
      <c r="B36" s="47"/>
      <c r="C36" s="48" t="s">
        <v>28</v>
      </c>
      <c r="D36" s="48"/>
      <c r="E36" s="48" t="s">
        <v>22</v>
      </c>
      <c r="F36" s="55"/>
      <c r="G36" s="56"/>
      <c r="H36" s="57"/>
      <c r="U36" s="3"/>
      <c r="V36" s="3"/>
      <c r="W36" s="46"/>
      <c r="X36" s="46"/>
      <c r="Y36" s="46"/>
    </row>
    <row r="37" spans="1:25">
      <c r="A37" s="45"/>
      <c r="B37" s="47"/>
      <c r="C37" s="48" t="s">
        <v>28</v>
      </c>
      <c r="D37" s="48"/>
      <c r="E37" s="48" t="s">
        <v>23</v>
      </c>
      <c r="F37" s="55"/>
      <c r="G37" s="56"/>
      <c r="H37" s="57"/>
      <c r="O37" s="3"/>
      <c r="P37" s="3"/>
      <c r="Q37" s="3"/>
      <c r="R37" s="46"/>
      <c r="S37" s="46"/>
      <c r="T37" s="46"/>
      <c r="U37" s="3"/>
      <c r="V37" s="3"/>
      <c r="W37" s="46"/>
      <c r="X37" s="46"/>
      <c r="Y37" s="46"/>
    </row>
    <row r="38" spans="1:25">
      <c r="A38" s="3"/>
      <c r="O38" s="3"/>
      <c r="P38" s="3"/>
      <c r="Q38" s="3"/>
      <c r="R38" s="46"/>
      <c r="S38" s="46"/>
      <c r="T38" s="46"/>
    </row>
    <row r="39" spans="1:25">
      <c r="A39" s="3"/>
      <c r="C39" s="54" t="s">
        <v>31</v>
      </c>
      <c r="D39" s="54"/>
      <c r="E39" s="54"/>
      <c r="O39" s="3"/>
      <c r="P39" s="3"/>
      <c r="Q39" s="3"/>
      <c r="R39" s="46"/>
      <c r="S39" s="46"/>
      <c r="T39" s="46"/>
      <c r="U39" s="3"/>
      <c r="V39" s="3"/>
      <c r="W39" s="46"/>
      <c r="X39" s="46"/>
      <c r="Y39" s="46"/>
    </row>
    <row r="40" spans="1:25">
      <c r="A40" s="45"/>
      <c r="B40" s="47">
        <v>0.54166666666666663</v>
      </c>
      <c r="C40" s="45" t="s">
        <v>25</v>
      </c>
      <c r="D40" s="45" t="s">
        <v>13</v>
      </c>
      <c r="E40" s="45" t="s">
        <v>22</v>
      </c>
      <c r="F40" s="45">
        <v>1</v>
      </c>
      <c r="G40" s="45" t="s">
        <v>14</v>
      </c>
      <c r="H40" s="45">
        <v>3</v>
      </c>
      <c r="O40" s="3"/>
      <c r="P40" s="3"/>
      <c r="Q40" s="3"/>
      <c r="R40" s="46"/>
      <c r="S40" s="46"/>
      <c r="T40" s="46"/>
      <c r="U40" s="3"/>
      <c r="V40" s="3"/>
      <c r="W40" s="46"/>
      <c r="X40" s="46"/>
      <c r="Y40" s="46"/>
    </row>
    <row r="41" spans="1:25">
      <c r="A41" s="45"/>
      <c r="B41" s="47">
        <v>0.54166666666666663</v>
      </c>
      <c r="C41" s="45" t="s">
        <v>0</v>
      </c>
      <c r="D41" s="45" t="s">
        <v>13</v>
      </c>
      <c r="E41" s="45" t="s">
        <v>12</v>
      </c>
      <c r="F41" s="45">
        <v>3</v>
      </c>
      <c r="G41" s="45" t="s">
        <v>14</v>
      </c>
      <c r="H41" s="45">
        <v>4</v>
      </c>
      <c r="O41" s="3"/>
      <c r="P41" s="3"/>
      <c r="Q41" s="3"/>
      <c r="R41" s="46"/>
      <c r="S41" s="46"/>
      <c r="T41" s="46"/>
      <c r="U41" s="3"/>
      <c r="V41" s="3"/>
      <c r="W41" s="46"/>
      <c r="X41" s="46"/>
      <c r="Y41" s="46"/>
    </row>
    <row r="42" spans="1:25">
      <c r="A42" s="45"/>
      <c r="B42" s="47">
        <v>0.54166666666666663</v>
      </c>
      <c r="C42" s="45" t="s">
        <v>9</v>
      </c>
      <c r="D42" s="45" t="s">
        <v>13</v>
      </c>
      <c r="E42" s="45" t="s">
        <v>21</v>
      </c>
      <c r="F42" s="45">
        <v>3</v>
      </c>
      <c r="G42" s="45" t="s">
        <v>14</v>
      </c>
      <c r="H42" s="45">
        <v>2</v>
      </c>
      <c r="O42" s="3"/>
      <c r="P42" s="3"/>
      <c r="Q42" s="3"/>
      <c r="R42" s="46"/>
      <c r="S42" s="46"/>
      <c r="T42" s="46"/>
      <c r="U42" s="3"/>
      <c r="V42" s="3"/>
      <c r="W42" s="46"/>
      <c r="X42" s="46"/>
      <c r="Y42" s="46"/>
    </row>
    <row r="43" spans="1:25">
      <c r="A43" s="45"/>
      <c r="B43" s="47">
        <v>0.625</v>
      </c>
      <c r="C43" s="45" t="s">
        <v>19</v>
      </c>
      <c r="D43" s="45" t="s">
        <v>13</v>
      </c>
      <c r="E43" s="45" t="s">
        <v>23</v>
      </c>
      <c r="F43" s="45">
        <v>3</v>
      </c>
      <c r="G43" s="45" t="s">
        <v>14</v>
      </c>
      <c r="H43" s="45">
        <v>2</v>
      </c>
      <c r="O43" s="3"/>
      <c r="P43" s="3"/>
      <c r="Q43" s="3"/>
      <c r="R43" s="46"/>
      <c r="S43" s="46"/>
      <c r="T43" s="46"/>
      <c r="U43" s="3"/>
      <c r="V43" s="3"/>
      <c r="W43" s="46"/>
      <c r="X43" s="46"/>
      <c r="Y43" s="46"/>
    </row>
    <row r="44" spans="1:25">
      <c r="A44" s="45"/>
      <c r="B44" s="47">
        <v>0.625</v>
      </c>
      <c r="C44" s="45" t="s">
        <v>24</v>
      </c>
      <c r="D44" s="45" t="s">
        <v>13</v>
      </c>
      <c r="E44" s="45" t="s">
        <v>15</v>
      </c>
      <c r="F44" s="45">
        <v>0</v>
      </c>
      <c r="G44" s="45" t="s">
        <v>14</v>
      </c>
      <c r="H44" s="45">
        <v>1</v>
      </c>
      <c r="O44" s="3"/>
      <c r="P44" s="3"/>
      <c r="Q44" s="3"/>
      <c r="R44" s="46"/>
      <c r="S44" s="46"/>
      <c r="T44" s="46"/>
      <c r="U44" s="3"/>
      <c r="V44" s="3"/>
      <c r="W44" s="46"/>
      <c r="X44" s="46"/>
      <c r="Y44" s="46"/>
    </row>
    <row r="45" spans="1:25">
      <c r="A45" s="45"/>
      <c r="B45" s="47">
        <v>0.625</v>
      </c>
      <c r="C45" s="45" t="s">
        <v>20</v>
      </c>
      <c r="D45" s="45" t="s">
        <v>13</v>
      </c>
      <c r="E45" s="45" t="s">
        <v>17</v>
      </c>
      <c r="F45" s="45">
        <v>2</v>
      </c>
      <c r="G45" s="45" t="s">
        <v>14</v>
      </c>
      <c r="H45" s="45">
        <v>3</v>
      </c>
      <c r="O45" s="3"/>
      <c r="P45" s="3"/>
      <c r="Q45" s="3"/>
      <c r="R45" s="46"/>
      <c r="S45" s="46"/>
      <c r="T45" s="46"/>
      <c r="U45" s="3"/>
      <c r="V45" s="3"/>
      <c r="W45" s="46"/>
      <c r="X45" s="46"/>
      <c r="Y45" s="46"/>
    </row>
    <row r="46" spans="1:25">
      <c r="A46" s="45"/>
      <c r="B46" s="47"/>
      <c r="C46" s="48" t="s">
        <v>28</v>
      </c>
      <c r="D46" s="48"/>
      <c r="E46" s="48" t="s">
        <v>10</v>
      </c>
      <c r="F46" s="55"/>
      <c r="G46" s="56"/>
      <c r="H46" s="57"/>
      <c r="O46" s="3"/>
      <c r="P46" s="3"/>
      <c r="Q46" s="3"/>
      <c r="R46" s="46"/>
      <c r="S46" s="46"/>
      <c r="T46" s="46"/>
      <c r="U46" s="3"/>
      <c r="V46" s="3"/>
      <c r="W46" s="46"/>
      <c r="X46" s="46"/>
      <c r="Y46" s="46"/>
    </row>
    <row r="47" spans="1:25">
      <c r="A47" s="45"/>
      <c r="B47" s="47"/>
      <c r="C47" s="48" t="s">
        <v>28</v>
      </c>
      <c r="D47" s="48"/>
      <c r="E47" s="48" t="s">
        <v>18</v>
      </c>
      <c r="F47" s="55"/>
      <c r="G47" s="56"/>
      <c r="H47" s="57"/>
      <c r="U47" s="3"/>
      <c r="V47" s="3"/>
      <c r="W47" s="46"/>
      <c r="X47" s="46"/>
      <c r="Y47" s="46"/>
    </row>
    <row r="48" spans="1:25">
      <c r="A48" s="3"/>
      <c r="O48" s="3"/>
      <c r="P48" s="3"/>
      <c r="Q48" s="3"/>
      <c r="R48" s="46"/>
      <c r="S48" s="46"/>
      <c r="T48" s="46"/>
    </row>
    <row r="49" spans="1:25">
      <c r="A49" s="3"/>
      <c r="C49" s="54" t="s">
        <v>32</v>
      </c>
      <c r="D49" s="54"/>
      <c r="E49" s="54"/>
      <c r="O49" s="3"/>
      <c r="P49" s="3"/>
      <c r="Q49" s="3"/>
      <c r="R49" s="46"/>
      <c r="S49" s="46"/>
      <c r="T49" s="46"/>
      <c r="U49" s="3"/>
      <c r="V49" s="3"/>
      <c r="W49" s="46"/>
      <c r="X49" s="46"/>
      <c r="Y49" s="46"/>
    </row>
    <row r="50" spans="1:25">
      <c r="A50" s="49">
        <v>44097</v>
      </c>
      <c r="B50" s="47">
        <v>0.79166666666666663</v>
      </c>
      <c r="C50" s="45" t="s">
        <v>17</v>
      </c>
      <c r="D50" s="45" t="s">
        <v>13</v>
      </c>
      <c r="E50" s="45" t="s">
        <v>19</v>
      </c>
      <c r="F50" s="45">
        <v>2</v>
      </c>
      <c r="G50" s="45" t="s">
        <v>14</v>
      </c>
      <c r="H50" s="45">
        <v>1</v>
      </c>
      <c r="O50" s="3"/>
      <c r="P50" s="3"/>
      <c r="Q50" s="3"/>
      <c r="R50" s="46"/>
      <c r="S50" s="46"/>
      <c r="T50" s="46"/>
      <c r="U50" s="3"/>
      <c r="V50" s="3"/>
      <c r="W50" s="46"/>
      <c r="X50" s="46"/>
      <c r="Y50" s="46"/>
    </row>
    <row r="51" spans="1:25">
      <c r="A51" s="49">
        <v>44097</v>
      </c>
      <c r="B51" s="47">
        <v>0.83333333333333337</v>
      </c>
      <c r="C51" s="45" t="s">
        <v>22</v>
      </c>
      <c r="D51" s="45" t="s">
        <v>13</v>
      </c>
      <c r="E51" s="45" t="s">
        <v>24</v>
      </c>
      <c r="F51" s="45">
        <v>2</v>
      </c>
      <c r="G51" s="45" t="s">
        <v>14</v>
      </c>
      <c r="H51" s="45">
        <v>6</v>
      </c>
      <c r="O51" s="3"/>
      <c r="P51" s="3"/>
      <c r="Q51" s="3"/>
      <c r="R51" s="46"/>
      <c r="S51" s="46"/>
      <c r="T51" s="46"/>
      <c r="U51" s="3"/>
      <c r="V51" s="3"/>
      <c r="W51" s="46"/>
      <c r="X51" s="46"/>
      <c r="Y51" s="46"/>
    </row>
    <row r="52" spans="1:25">
      <c r="A52" s="49">
        <v>44097</v>
      </c>
      <c r="B52" s="47">
        <v>0.83333333333333337</v>
      </c>
      <c r="C52" s="45" t="s">
        <v>16</v>
      </c>
      <c r="D52" s="45" t="s">
        <v>13</v>
      </c>
      <c r="E52" s="45" t="s">
        <v>0</v>
      </c>
      <c r="F52" s="45">
        <v>3</v>
      </c>
      <c r="G52" s="45" t="s">
        <v>14</v>
      </c>
      <c r="H52" s="45">
        <v>0</v>
      </c>
      <c r="O52" s="3"/>
      <c r="P52" s="3"/>
      <c r="Q52" s="3"/>
      <c r="R52" s="46"/>
      <c r="S52" s="46"/>
      <c r="T52" s="46"/>
      <c r="U52" s="3"/>
      <c r="V52" s="3"/>
      <c r="W52" s="46"/>
      <c r="X52" s="46"/>
      <c r="Y52" s="46"/>
    </row>
    <row r="53" spans="1:25">
      <c r="A53" s="50">
        <v>44098</v>
      </c>
      <c r="B53" s="47">
        <v>0.83333333333333337</v>
      </c>
      <c r="C53" s="45" t="s">
        <v>21</v>
      </c>
      <c r="D53" s="45" t="s">
        <v>13</v>
      </c>
      <c r="E53" s="45" t="s">
        <v>25</v>
      </c>
      <c r="F53" s="45">
        <v>2</v>
      </c>
      <c r="G53" s="45" t="s">
        <v>14</v>
      </c>
      <c r="H53" s="45">
        <v>1</v>
      </c>
      <c r="O53" s="3"/>
      <c r="P53" s="3"/>
      <c r="Q53" s="3"/>
      <c r="R53" s="46"/>
      <c r="S53" s="46"/>
      <c r="T53" s="46"/>
      <c r="U53" s="3"/>
      <c r="V53" s="3"/>
      <c r="W53" s="46"/>
      <c r="X53" s="46"/>
      <c r="Y53" s="46"/>
    </row>
    <row r="54" spans="1:25">
      <c r="A54" s="49">
        <v>44099</v>
      </c>
      <c r="B54" s="47">
        <v>0.83333333333333337</v>
      </c>
      <c r="C54" s="45" t="s">
        <v>18</v>
      </c>
      <c r="D54" s="45" t="s">
        <v>13</v>
      </c>
      <c r="E54" s="45" t="s">
        <v>23</v>
      </c>
      <c r="F54" s="45">
        <v>2</v>
      </c>
      <c r="G54" s="45" t="s">
        <v>14</v>
      </c>
      <c r="H54" s="45">
        <v>0</v>
      </c>
      <c r="O54" s="3"/>
      <c r="P54" s="3"/>
      <c r="Q54" s="3"/>
      <c r="R54" s="46"/>
      <c r="S54" s="46"/>
      <c r="T54" s="46"/>
      <c r="U54" s="3"/>
      <c r="V54" s="3"/>
      <c r="W54" s="46"/>
      <c r="X54" s="46"/>
      <c r="Y54" s="46"/>
    </row>
    <row r="55" spans="1:25">
      <c r="A55" s="45"/>
      <c r="B55" s="47"/>
      <c r="C55" s="48" t="s">
        <v>28</v>
      </c>
      <c r="D55" s="48"/>
      <c r="E55" s="48" t="s">
        <v>9</v>
      </c>
      <c r="F55" s="55"/>
      <c r="G55" s="56"/>
      <c r="H55" s="57"/>
      <c r="O55" s="3"/>
      <c r="P55" s="3"/>
      <c r="Q55" s="3"/>
      <c r="R55" s="46"/>
      <c r="S55" s="46"/>
      <c r="T55" s="46"/>
      <c r="U55" s="3"/>
      <c r="V55" s="3"/>
      <c r="W55" s="46"/>
      <c r="X55" s="46"/>
      <c r="Y55" s="46"/>
    </row>
    <row r="56" spans="1:25">
      <c r="A56" s="45"/>
      <c r="B56" s="47"/>
      <c r="C56" s="48" t="s">
        <v>28</v>
      </c>
      <c r="D56" s="48"/>
      <c r="E56" s="48" t="s">
        <v>15</v>
      </c>
      <c r="F56" s="55"/>
      <c r="G56" s="56"/>
      <c r="H56" s="57"/>
      <c r="O56" s="3"/>
      <c r="P56" s="3"/>
      <c r="Q56" s="3"/>
      <c r="R56" s="46"/>
      <c r="S56" s="46"/>
      <c r="T56" s="46"/>
      <c r="U56" s="3"/>
      <c r="V56" s="3"/>
      <c r="W56" s="46"/>
      <c r="X56" s="46"/>
      <c r="Y56" s="46"/>
    </row>
    <row r="57" spans="1:25">
      <c r="A57" s="45"/>
      <c r="B57" s="47"/>
      <c r="C57" s="48" t="s">
        <v>28</v>
      </c>
      <c r="D57" s="48"/>
      <c r="E57" s="48" t="s">
        <v>20</v>
      </c>
      <c r="F57" s="55"/>
      <c r="G57" s="56"/>
      <c r="H57" s="57"/>
      <c r="O57" s="3"/>
      <c r="P57" s="3"/>
      <c r="Q57" s="3"/>
      <c r="R57" s="46"/>
      <c r="S57" s="46"/>
      <c r="T57" s="46"/>
      <c r="U57" s="3"/>
      <c r="V57" s="3"/>
      <c r="W57" s="46"/>
      <c r="X57" s="46"/>
      <c r="Y57" s="46"/>
    </row>
    <row r="58" spans="1:25">
      <c r="A58" s="45"/>
      <c r="B58" s="47"/>
      <c r="C58" s="48" t="s">
        <v>28</v>
      </c>
      <c r="D58" s="48"/>
      <c r="E58" s="48" t="s">
        <v>12</v>
      </c>
      <c r="F58" s="55"/>
      <c r="G58" s="56"/>
      <c r="H58" s="57"/>
      <c r="U58" s="3"/>
      <c r="V58" s="3"/>
      <c r="W58" s="46"/>
      <c r="X58" s="46"/>
      <c r="Y58" s="46"/>
    </row>
    <row r="59" spans="1:25">
      <c r="A59" s="3"/>
    </row>
    <row r="60" spans="1:25">
      <c r="A60" s="3"/>
      <c r="C60" s="54" t="s">
        <v>34</v>
      </c>
      <c r="D60" s="54"/>
      <c r="E60" s="54"/>
      <c r="U60" s="3"/>
      <c r="V60" s="3"/>
      <c r="W60" s="46"/>
      <c r="X60" s="46"/>
      <c r="Y60" s="46"/>
    </row>
    <row r="61" spans="1:25">
      <c r="A61" s="45"/>
      <c r="B61" s="47">
        <v>0.54166666666666663</v>
      </c>
      <c r="C61" s="45" t="s">
        <v>12</v>
      </c>
      <c r="D61" s="45" t="s">
        <v>13</v>
      </c>
      <c r="E61" s="45" t="s">
        <v>25</v>
      </c>
      <c r="F61" s="45">
        <v>3</v>
      </c>
      <c r="G61" s="45" t="s">
        <v>14</v>
      </c>
      <c r="H61" s="45">
        <v>0</v>
      </c>
      <c r="U61" s="3"/>
      <c r="V61" s="3"/>
      <c r="W61" s="46"/>
      <c r="X61" s="46"/>
      <c r="Y61" s="46"/>
    </row>
    <row r="62" spans="1:25">
      <c r="A62" s="45"/>
      <c r="B62" s="47">
        <v>0.54166666666666663</v>
      </c>
      <c r="C62" s="45" t="s">
        <v>15</v>
      </c>
      <c r="D62" s="45" t="s">
        <v>13</v>
      </c>
      <c r="E62" s="45" t="s">
        <v>19</v>
      </c>
      <c r="F62" s="45">
        <v>3</v>
      </c>
      <c r="G62" s="45" t="s">
        <v>14</v>
      </c>
      <c r="H62" s="45">
        <v>3</v>
      </c>
    </row>
    <row r="63" spans="1:25">
      <c r="A63" s="45"/>
      <c r="B63" s="47">
        <v>0.625</v>
      </c>
      <c r="C63" s="45" t="s">
        <v>22</v>
      </c>
      <c r="D63" s="45" t="s">
        <v>13</v>
      </c>
      <c r="E63" s="45" t="s">
        <v>20</v>
      </c>
      <c r="F63" s="45">
        <v>2</v>
      </c>
      <c r="G63" s="45" t="s">
        <v>14</v>
      </c>
      <c r="H63" s="45">
        <v>1</v>
      </c>
    </row>
    <row r="64" spans="1:25">
      <c r="A64" s="45"/>
      <c r="B64" s="47">
        <v>0.66666666666666663</v>
      </c>
      <c r="C64" s="45" t="s">
        <v>16</v>
      </c>
      <c r="D64" s="45" t="s">
        <v>13</v>
      </c>
      <c r="E64" s="45" t="s">
        <v>9</v>
      </c>
      <c r="F64" s="45">
        <v>2</v>
      </c>
      <c r="G64" s="45" t="s">
        <v>14</v>
      </c>
      <c r="H64" s="45">
        <v>2</v>
      </c>
    </row>
    <row r="65" spans="1:8">
      <c r="A65" s="45"/>
      <c r="B65" s="47">
        <v>0.66666666666666663</v>
      </c>
      <c r="C65" s="45" t="s">
        <v>21</v>
      </c>
      <c r="D65" s="45" t="s">
        <v>13</v>
      </c>
      <c r="E65" s="45" t="s">
        <v>10</v>
      </c>
      <c r="F65" s="45">
        <v>1</v>
      </c>
      <c r="G65" s="45" t="s">
        <v>14</v>
      </c>
      <c r="H65" s="45">
        <v>1</v>
      </c>
    </row>
    <row r="66" spans="1:8">
      <c r="A66" s="45"/>
      <c r="B66" s="47">
        <v>0.66666666666666663</v>
      </c>
      <c r="C66" s="45" t="s">
        <v>23</v>
      </c>
      <c r="D66" s="45" t="s">
        <v>13</v>
      </c>
      <c r="E66" s="45" t="s">
        <v>0</v>
      </c>
      <c r="F66" s="45">
        <v>1</v>
      </c>
      <c r="G66" s="45" t="s">
        <v>14</v>
      </c>
      <c r="H66" s="45">
        <v>0</v>
      </c>
    </row>
    <row r="67" spans="1:8">
      <c r="A67" s="45"/>
      <c r="B67" s="47"/>
      <c r="C67" s="48" t="s">
        <v>28</v>
      </c>
      <c r="D67" s="48"/>
      <c r="E67" s="48" t="s">
        <v>18</v>
      </c>
      <c r="F67" s="55"/>
      <c r="G67" s="56"/>
      <c r="H67" s="57"/>
    </row>
    <row r="68" spans="1:8">
      <c r="A68" s="45"/>
      <c r="B68" s="47"/>
      <c r="C68" s="48" t="s">
        <v>28</v>
      </c>
      <c r="D68" s="48"/>
      <c r="E68" s="48" t="s">
        <v>24</v>
      </c>
      <c r="F68" s="55"/>
      <c r="G68" s="56"/>
      <c r="H68" s="57"/>
    </row>
    <row r="69" spans="1:8">
      <c r="A69" s="3"/>
    </row>
    <row r="70" spans="1:8">
      <c r="A70" s="3"/>
      <c r="C70" s="54" t="s">
        <v>50</v>
      </c>
      <c r="D70" s="54"/>
      <c r="E70" s="54"/>
    </row>
    <row r="71" spans="1:8">
      <c r="A71" s="45"/>
      <c r="B71" s="47">
        <v>0.83333333333333337</v>
      </c>
      <c r="C71" s="45" t="s">
        <v>25</v>
      </c>
      <c r="D71" s="45" t="s">
        <v>13</v>
      </c>
      <c r="E71" s="45" t="s">
        <v>9</v>
      </c>
      <c r="F71" s="45">
        <v>3</v>
      </c>
      <c r="G71" s="45" t="s">
        <v>14</v>
      </c>
      <c r="H71" s="45">
        <v>6</v>
      </c>
    </row>
    <row r="72" spans="1:8">
      <c r="A72" s="3"/>
    </row>
    <row r="73" spans="1:8">
      <c r="A73" s="3"/>
      <c r="C73" s="54" t="s">
        <v>35</v>
      </c>
      <c r="D73" s="54"/>
      <c r="E73" s="54"/>
    </row>
    <row r="74" spans="1:8">
      <c r="A74" s="45"/>
      <c r="B74" s="47">
        <v>0.54166666666666663</v>
      </c>
      <c r="C74" s="45" t="s">
        <v>25</v>
      </c>
      <c r="D74" s="45" t="s">
        <v>13</v>
      </c>
      <c r="E74" s="45" t="s">
        <v>23</v>
      </c>
      <c r="F74" s="45">
        <v>1</v>
      </c>
      <c r="G74" s="45" t="s">
        <v>14</v>
      </c>
      <c r="H74" s="45">
        <v>4</v>
      </c>
    </row>
    <row r="75" spans="1:8">
      <c r="A75" s="45"/>
      <c r="B75" s="47">
        <v>0.54166666666666663</v>
      </c>
      <c r="C75" s="45" t="s">
        <v>0</v>
      </c>
      <c r="D75" s="45" t="s">
        <v>13</v>
      </c>
      <c r="E75" s="45" t="s">
        <v>15</v>
      </c>
      <c r="F75" s="45">
        <v>2</v>
      </c>
      <c r="G75" s="45" t="s">
        <v>14</v>
      </c>
      <c r="H75" s="45">
        <v>4</v>
      </c>
    </row>
    <row r="76" spans="1:8">
      <c r="A76" s="45"/>
      <c r="B76" s="47">
        <v>0.54166666666666663</v>
      </c>
      <c r="C76" s="45" t="s">
        <v>10</v>
      </c>
      <c r="D76" s="45" t="s">
        <v>13</v>
      </c>
      <c r="E76" s="45" t="s">
        <v>16</v>
      </c>
      <c r="F76" s="45">
        <v>3</v>
      </c>
      <c r="G76" s="45" t="s">
        <v>14</v>
      </c>
      <c r="H76" s="45">
        <v>5</v>
      </c>
    </row>
    <row r="77" spans="1:8">
      <c r="A77" s="45"/>
      <c r="B77" s="47">
        <v>0.54166666666666663</v>
      </c>
      <c r="C77" s="45" t="s">
        <v>9</v>
      </c>
      <c r="D77" s="45" t="s">
        <v>13</v>
      </c>
      <c r="E77" s="45" t="s">
        <v>17</v>
      </c>
      <c r="F77" s="45">
        <v>1</v>
      </c>
      <c r="G77" s="45" t="s">
        <v>14</v>
      </c>
      <c r="H77" s="45">
        <v>4</v>
      </c>
    </row>
    <row r="78" spans="1:8">
      <c r="A78" s="45"/>
      <c r="B78" s="47">
        <v>0.54166666666666663</v>
      </c>
      <c r="C78" s="45" t="s">
        <v>11</v>
      </c>
      <c r="D78" s="45" t="s">
        <v>13</v>
      </c>
      <c r="E78" s="45" t="s">
        <v>22</v>
      </c>
      <c r="F78" s="45">
        <v>0</v>
      </c>
      <c r="G78" s="45" t="s">
        <v>14</v>
      </c>
      <c r="H78" s="45">
        <v>2</v>
      </c>
    </row>
    <row r="79" spans="1:8">
      <c r="A79" s="45"/>
      <c r="B79" s="47">
        <v>0.625</v>
      </c>
      <c r="C79" s="45" t="s">
        <v>24</v>
      </c>
      <c r="D79" s="45" t="s">
        <v>13</v>
      </c>
      <c r="E79" s="45" t="s">
        <v>18</v>
      </c>
      <c r="F79" s="45">
        <v>1</v>
      </c>
      <c r="G79" s="45" t="s">
        <v>14</v>
      </c>
      <c r="H79" s="45">
        <v>2</v>
      </c>
    </row>
    <row r="80" spans="1:8">
      <c r="A80" s="45"/>
      <c r="B80" s="47">
        <v>0.625</v>
      </c>
      <c r="C80" s="45" t="s">
        <v>20</v>
      </c>
      <c r="D80" s="45" t="s">
        <v>13</v>
      </c>
      <c r="E80" s="45" t="s">
        <v>12</v>
      </c>
      <c r="F80" s="45">
        <v>2</v>
      </c>
      <c r="G80" s="45" t="s">
        <v>14</v>
      </c>
      <c r="H80" s="45">
        <v>2</v>
      </c>
    </row>
    <row r="81" spans="1:8">
      <c r="A81" s="45"/>
      <c r="B81" s="47"/>
      <c r="C81" s="48" t="s">
        <v>28</v>
      </c>
      <c r="D81" s="48"/>
      <c r="E81" s="48" t="s">
        <v>19</v>
      </c>
      <c r="F81" s="55"/>
      <c r="G81" s="56"/>
      <c r="H81" s="57"/>
    </row>
    <row r="82" spans="1:8">
      <c r="A82" s="45"/>
      <c r="B82" s="47"/>
      <c r="C82" s="48" t="s">
        <v>28</v>
      </c>
      <c r="D82" s="48"/>
      <c r="E82" s="48" t="s">
        <v>21</v>
      </c>
      <c r="F82" s="55"/>
      <c r="G82" s="56"/>
      <c r="H82" s="57"/>
    </row>
    <row r="83" spans="1:8">
      <c r="A83" s="3"/>
    </row>
    <row r="84" spans="1:8">
      <c r="A84" s="3"/>
      <c r="C84" s="54" t="s">
        <v>36</v>
      </c>
      <c r="D84" s="54"/>
      <c r="E84" s="54"/>
    </row>
    <row r="85" spans="1:8">
      <c r="A85" s="49">
        <v>44110</v>
      </c>
      <c r="B85" s="47">
        <v>0.83333333333333337</v>
      </c>
      <c r="C85" s="45" t="s">
        <v>0</v>
      </c>
      <c r="D85" s="45" t="s">
        <v>13</v>
      </c>
      <c r="E85" s="45" t="s">
        <v>10</v>
      </c>
      <c r="F85" s="45">
        <v>2</v>
      </c>
      <c r="G85" s="45" t="s">
        <v>14</v>
      </c>
      <c r="H85" s="45">
        <v>2</v>
      </c>
    </row>
    <row r="86" spans="1:8">
      <c r="A86" s="50">
        <v>44111</v>
      </c>
      <c r="B86" s="47">
        <v>0.79166666666666663</v>
      </c>
      <c r="C86" s="45" t="s">
        <v>20</v>
      </c>
      <c r="D86" s="45" t="s">
        <v>13</v>
      </c>
      <c r="E86" s="45" t="s">
        <v>11</v>
      </c>
      <c r="F86" s="45">
        <v>0</v>
      </c>
      <c r="G86" s="45" t="s">
        <v>14</v>
      </c>
      <c r="H86" s="45">
        <v>10</v>
      </c>
    </row>
    <row r="87" spans="1:8">
      <c r="A87" s="50">
        <v>44111</v>
      </c>
      <c r="B87" s="47">
        <v>0.83333333333333337</v>
      </c>
      <c r="C87" s="45" t="s">
        <v>24</v>
      </c>
      <c r="D87" s="45" t="s">
        <v>13</v>
      </c>
      <c r="E87" s="45" t="s">
        <v>21</v>
      </c>
      <c r="F87" s="45">
        <v>0</v>
      </c>
      <c r="G87" s="45" t="s">
        <v>14</v>
      </c>
      <c r="H87" s="45">
        <v>2</v>
      </c>
    </row>
    <row r="88" spans="1:8">
      <c r="A88" s="50">
        <v>44111</v>
      </c>
      <c r="B88" s="47">
        <v>0.83333333333333337</v>
      </c>
      <c r="C88" s="45" t="s">
        <v>18</v>
      </c>
      <c r="D88" s="45" t="s">
        <v>13</v>
      </c>
      <c r="E88" s="45" t="s">
        <v>17</v>
      </c>
      <c r="F88" s="45">
        <v>2</v>
      </c>
      <c r="G88" s="45" t="s">
        <v>14</v>
      </c>
      <c r="H88" s="45">
        <v>4</v>
      </c>
    </row>
    <row r="89" spans="1:8">
      <c r="A89" s="49">
        <v>44113</v>
      </c>
      <c r="B89" s="47">
        <v>0.83333333333333337</v>
      </c>
      <c r="C89" s="45" t="s">
        <v>15</v>
      </c>
      <c r="D89" s="45" t="s">
        <v>13</v>
      </c>
      <c r="E89" s="45" t="s">
        <v>12</v>
      </c>
      <c r="F89" s="45">
        <v>3</v>
      </c>
      <c r="G89" s="45" t="s">
        <v>14</v>
      </c>
      <c r="H89" s="45">
        <v>0</v>
      </c>
    </row>
    <row r="90" spans="1:8">
      <c r="A90" s="45"/>
      <c r="B90" s="47"/>
      <c r="C90" s="48" t="s">
        <v>28</v>
      </c>
      <c r="D90" s="48"/>
      <c r="E90" s="48" t="s">
        <v>19</v>
      </c>
      <c r="F90" s="55"/>
      <c r="G90" s="56"/>
      <c r="H90" s="57"/>
    </row>
    <row r="91" spans="1:8">
      <c r="A91" s="45"/>
      <c r="B91" s="47"/>
      <c r="C91" s="48" t="s">
        <v>28</v>
      </c>
      <c r="D91" s="48"/>
      <c r="E91" s="48" t="s">
        <v>23</v>
      </c>
      <c r="F91" s="55"/>
      <c r="G91" s="56"/>
      <c r="H91" s="57"/>
    </row>
    <row r="92" spans="1:8">
      <c r="A92" s="45"/>
      <c r="B92" s="47"/>
      <c r="C92" s="48" t="s">
        <v>28</v>
      </c>
      <c r="D92" s="48"/>
      <c r="E92" s="48" t="s">
        <v>16</v>
      </c>
      <c r="F92" s="55"/>
      <c r="G92" s="56"/>
      <c r="H92" s="57"/>
    </row>
    <row r="93" spans="1:8">
      <c r="A93" s="45"/>
      <c r="B93" s="47"/>
      <c r="C93" s="48" t="s">
        <v>28</v>
      </c>
      <c r="D93" s="48"/>
      <c r="E93" s="48" t="s">
        <v>22</v>
      </c>
      <c r="F93" s="55"/>
      <c r="G93" s="56"/>
      <c r="H93" s="57"/>
    </row>
    <row r="94" spans="1:8">
      <c r="A94" s="3"/>
    </row>
    <row r="95" spans="1:8">
      <c r="A95" s="3"/>
      <c r="C95" s="54" t="s">
        <v>37</v>
      </c>
      <c r="D95" s="54"/>
      <c r="E95" s="54"/>
    </row>
    <row r="96" spans="1:8">
      <c r="A96" s="45"/>
      <c r="B96" s="47">
        <v>0.54166666666666663</v>
      </c>
      <c r="C96" s="45" t="s">
        <v>12</v>
      </c>
      <c r="D96" s="45" t="s">
        <v>13</v>
      </c>
      <c r="E96" s="45" t="s">
        <v>11</v>
      </c>
      <c r="F96" s="45">
        <v>1</v>
      </c>
      <c r="G96" s="45" t="s">
        <v>14</v>
      </c>
      <c r="H96" s="45">
        <v>7</v>
      </c>
    </row>
    <row r="97" spans="1:11">
      <c r="A97" s="45"/>
      <c r="B97" s="47">
        <v>0.54166666666666663</v>
      </c>
      <c r="C97" s="45" t="s">
        <v>15</v>
      </c>
      <c r="D97" s="45" t="s">
        <v>13</v>
      </c>
      <c r="E97" s="45" t="s">
        <v>25</v>
      </c>
      <c r="F97" s="45">
        <v>3</v>
      </c>
      <c r="G97" s="45" t="s">
        <v>14</v>
      </c>
      <c r="H97" s="45">
        <v>0</v>
      </c>
    </row>
    <row r="98" spans="1:11">
      <c r="A98" s="45"/>
      <c r="B98" s="47">
        <v>0.625</v>
      </c>
      <c r="C98" s="45" t="s">
        <v>22</v>
      </c>
      <c r="D98" s="45" t="s">
        <v>13</v>
      </c>
      <c r="E98" s="45" t="s">
        <v>9</v>
      </c>
      <c r="F98" s="45">
        <v>2</v>
      </c>
      <c r="G98" s="45" t="s">
        <v>14</v>
      </c>
      <c r="H98" s="45">
        <v>4</v>
      </c>
    </row>
    <row r="99" spans="1:11">
      <c r="A99" s="45"/>
      <c r="B99" s="47">
        <v>0.625</v>
      </c>
      <c r="C99" s="45" t="s">
        <v>18</v>
      </c>
      <c r="D99" s="45" t="s">
        <v>13</v>
      </c>
      <c r="E99" s="45" t="s">
        <v>19</v>
      </c>
      <c r="F99" s="45">
        <v>3</v>
      </c>
      <c r="G99" s="45" t="s">
        <v>14</v>
      </c>
      <c r="H99" s="45">
        <v>3</v>
      </c>
    </row>
    <row r="100" spans="1:11">
      <c r="A100" s="45"/>
      <c r="B100" s="47">
        <v>0.625</v>
      </c>
      <c r="C100" s="45" t="s">
        <v>20</v>
      </c>
      <c r="D100" s="45" t="s">
        <v>13</v>
      </c>
      <c r="E100" s="45" t="s">
        <v>23</v>
      </c>
      <c r="F100" s="45">
        <v>2</v>
      </c>
      <c r="G100" s="45" t="s">
        <v>14</v>
      </c>
      <c r="H100" s="45">
        <v>5</v>
      </c>
      <c r="K100" s="5"/>
    </row>
    <row r="101" spans="1:11">
      <c r="A101" s="45"/>
      <c r="B101" s="47">
        <v>0.66666666666666663</v>
      </c>
      <c r="C101" s="45" t="s">
        <v>17</v>
      </c>
      <c r="D101" s="45" t="s">
        <v>13</v>
      </c>
      <c r="E101" s="45" t="s">
        <v>10</v>
      </c>
      <c r="F101" s="45">
        <v>1</v>
      </c>
      <c r="G101" s="45" t="s">
        <v>14</v>
      </c>
      <c r="H101" s="45">
        <v>1</v>
      </c>
    </row>
    <row r="102" spans="1:11">
      <c r="A102" s="45"/>
      <c r="B102" s="47"/>
      <c r="C102" s="48" t="s">
        <v>28</v>
      </c>
      <c r="D102" s="48"/>
      <c r="E102" s="48" t="s">
        <v>16</v>
      </c>
      <c r="F102" s="55"/>
      <c r="G102" s="56"/>
      <c r="H102" s="57"/>
    </row>
    <row r="103" spans="1:11">
      <c r="A103" s="45"/>
      <c r="B103" s="47"/>
      <c r="C103" s="48" t="s">
        <v>28</v>
      </c>
      <c r="D103" s="48"/>
      <c r="E103" s="48" t="s">
        <v>21</v>
      </c>
      <c r="F103" s="55"/>
      <c r="G103" s="56"/>
      <c r="H103" s="57"/>
    </row>
    <row r="104" spans="1:11">
      <c r="A104" s="45"/>
      <c r="B104" s="47"/>
      <c r="C104" s="48" t="s">
        <v>28</v>
      </c>
      <c r="D104" s="48"/>
      <c r="E104" s="48" t="s">
        <v>24</v>
      </c>
      <c r="F104" s="55"/>
      <c r="G104" s="56"/>
      <c r="H104" s="57"/>
    </row>
    <row r="105" spans="1:11">
      <c r="A105" s="45"/>
      <c r="B105" s="47"/>
      <c r="C105" s="48" t="s">
        <v>28</v>
      </c>
      <c r="D105" s="48"/>
      <c r="E105" s="48" t="s">
        <v>0</v>
      </c>
      <c r="F105" s="55"/>
      <c r="G105" s="56"/>
      <c r="H105" s="57"/>
    </row>
    <row r="106" spans="1:11">
      <c r="A106" s="3"/>
    </row>
    <row r="107" spans="1:11">
      <c r="A107" s="3"/>
      <c r="C107" s="54" t="s">
        <v>38</v>
      </c>
      <c r="D107" s="54"/>
      <c r="E107" s="54"/>
    </row>
    <row r="108" spans="1:11">
      <c r="A108" s="45"/>
      <c r="B108" s="47">
        <v>0.54166666666666663</v>
      </c>
      <c r="C108" s="45" t="s">
        <v>0</v>
      </c>
      <c r="D108" s="45" t="s">
        <v>13</v>
      </c>
      <c r="E108" s="45" t="s">
        <v>18</v>
      </c>
      <c r="F108" s="45">
        <v>2</v>
      </c>
      <c r="G108" s="45" t="s">
        <v>14</v>
      </c>
      <c r="H108" s="45">
        <v>0</v>
      </c>
    </row>
    <row r="109" spans="1:11">
      <c r="A109" s="45"/>
      <c r="B109" s="47">
        <v>0.54166666666666663</v>
      </c>
      <c r="C109" s="45" t="s">
        <v>10</v>
      </c>
      <c r="D109" s="45" t="s">
        <v>13</v>
      </c>
      <c r="E109" s="45" t="s">
        <v>22</v>
      </c>
      <c r="F109" s="45">
        <v>7</v>
      </c>
      <c r="G109" s="45" t="s">
        <v>14</v>
      </c>
      <c r="H109" s="45">
        <v>4</v>
      </c>
    </row>
    <row r="110" spans="1:11">
      <c r="A110" s="45"/>
      <c r="B110" s="47">
        <v>0.54166666666666663</v>
      </c>
      <c r="C110" s="45" t="s">
        <v>9</v>
      </c>
      <c r="D110" s="45" t="s">
        <v>13</v>
      </c>
      <c r="E110" s="45" t="s">
        <v>12</v>
      </c>
      <c r="F110" s="45">
        <v>1</v>
      </c>
      <c r="G110" s="45" t="s">
        <v>14</v>
      </c>
      <c r="H110" s="45">
        <v>2</v>
      </c>
    </row>
    <row r="111" spans="1:11">
      <c r="A111" s="45"/>
      <c r="B111" s="47">
        <v>0.54166666666666663</v>
      </c>
      <c r="C111" s="45" t="s">
        <v>11</v>
      </c>
      <c r="D111" s="45" t="s">
        <v>13</v>
      </c>
      <c r="E111" s="45" t="s">
        <v>23</v>
      </c>
      <c r="F111" s="45">
        <v>3</v>
      </c>
      <c r="G111" s="45" t="s">
        <v>14</v>
      </c>
      <c r="H111" s="45">
        <v>3</v>
      </c>
    </row>
    <row r="112" spans="1:11">
      <c r="A112" s="45"/>
      <c r="B112" s="47">
        <v>0.625</v>
      </c>
      <c r="C112" s="45" t="s">
        <v>20</v>
      </c>
      <c r="D112" s="45" t="s">
        <v>13</v>
      </c>
      <c r="E112" s="45" t="s">
        <v>15</v>
      </c>
      <c r="F112" s="45">
        <v>0</v>
      </c>
      <c r="G112" s="45" t="s">
        <v>14</v>
      </c>
      <c r="H112" s="45">
        <v>7</v>
      </c>
    </row>
    <row r="113" spans="1:25">
      <c r="A113" s="45"/>
      <c r="B113" s="47">
        <v>0.66666666666666663</v>
      </c>
      <c r="C113" s="45" t="s">
        <v>21</v>
      </c>
      <c r="D113" s="45" t="s">
        <v>13</v>
      </c>
      <c r="E113" s="45" t="s">
        <v>16</v>
      </c>
      <c r="F113" s="45">
        <v>2</v>
      </c>
      <c r="G113" s="45" t="s">
        <v>14</v>
      </c>
      <c r="H113" s="45">
        <v>2</v>
      </c>
    </row>
    <row r="114" spans="1:25">
      <c r="A114" s="45"/>
      <c r="B114" s="47"/>
      <c r="C114" s="48" t="s">
        <v>28</v>
      </c>
      <c r="D114" s="48"/>
      <c r="E114" s="48" t="s">
        <v>25</v>
      </c>
      <c r="F114" s="55"/>
      <c r="G114" s="56"/>
      <c r="H114" s="57"/>
    </row>
    <row r="115" spans="1:25">
      <c r="A115" s="45"/>
      <c r="B115" s="47"/>
      <c r="C115" s="48" t="s">
        <v>28</v>
      </c>
      <c r="D115" s="48"/>
      <c r="E115" s="48" t="s">
        <v>19</v>
      </c>
      <c r="F115" s="55"/>
      <c r="G115" s="56"/>
      <c r="H115" s="57"/>
    </row>
    <row r="116" spans="1:25">
      <c r="A116" s="45"/>
      <c r="B116" s="47"/>
      <c r="C116" s="48" t="s">
        <v>28</v>
      </c>
      <c r="D116" s="48"/>
      <c r="E116" s="48" t="s">
        <v>24</v>
      </c>
      <c r="F116" s="55"/>
      <c r="G116" s="56"/>
      <c r="H116" s="57"/>
    </row>
    <row r="117" spans="1:25">
      <c r="A117" s="45"/>
      <c r="B117" s="47"/>
      <c r="C117" s="48" t="s">
        <v>28</v>
      </c>
      <c r="D117" s="48"/>
      <c r="E117" s="48" t="s">
        <v>17</v>
      </c>
      <c r="F117" s="55"/>
      <c r="G117" s="56"/>
      <c r="H117" s="57"/>
    </row>
    <row r="118" spans="1:25">
      <c r="A118" s="3"/>
    </row>
    <row r="119" spans="1:25">
      <c r="A119" s="3"/>
      <c r="C119" s="54" t="s">
        <v>61</v>
      </c>
      <c r="D119" s="54"/>
      <c r="E119" s="54"/>
      <c r="U119" s="3"/>
      <c r="V119" s="3"/>
      <c r="W119" s="46"/>
      <c r="X119" s="46"/>
      <c r="Y119" s="46"/>
    </row>
    <row r="120" spans="1:25">
      <c r="A120" s="45"/>
      <c r="B120" s="47">
        <v>0.79166666666666663</v>
      </c>
      <c r="C120" s="45" t="s">
        <v>17</v>
      </c>
      <c r="D120" s="45" t="s">
        <v>13</v>
      </c>
      <c r="E120" s="45" t="s">
        <v>11</v>
      </c>
      <c r="F120" s="45">
        <v>3</v>
      </c>
      <c r="G120" s="45" t="s">
        <v>14</v>
      </c>
      <c r="H120" s="45">
        <v>2</v>
      </c>
    </row>
    <row r="121" spans="1:25">
      <c r="A121" s="3"/>
    </row>
    <row r="122" spans="1:25">
      <c r="A122" s="3"/>
      <c r="C122" s="54" t="s">
        <v>39</v>
      </c>
      <c r="D122" s="54"/>
      <c r="E122" s="54"/>
    </row>
    <row r="123" spans="1:25">
      <c r="A123" s="49">
        <v>44124</v>
      </c>
      <c r="B123" s="47">
        <v>0.83333333333333337</v>
      </c>
      <c r="C123" s="45" t="s">
        <v>10</v>
      </c>
      <c r="D123" s="45" t="s">
        <v>13</v>
      </c>
      <c r="E123" s="45" t="s">
        <v>25</v>
      </c>
      <c r="F123" s="45">
        <v>2</v>
      </c>
      <c r="G123" s="45" t="s">
        <v>14</v>
      </c>
      <c r="H123" s="45">
        <v>0</v>
      </c>
    </row>
    <row r="124" spans="1:25">
      <c r="A124" s="50">
        <v>44125</v>
      </c>
      <c r="B124" s="47">
        <v>0.83333333333333337</v>
      </c>
      <c r="C124" s="45" t="s">
        <v>22</v>
      </c>
      <c r="D124" s="45" t="s">
        <v>13</v>
      </c>
      <c r="E124" s="45" t="s">
        <v>18</v>
      </c>
      <c r="F124" s="45">
        <v>6</v>
      </c>
      <c r="G124" s="45" t="s">
        <v>14</v>
      </c>
      <c r="H124" s="45">
        <v>3</v>
      </c>
    </row>
    <row r="125" spans="1:25">
      <c r="A125" s="50">
        <v>44125</v>
      </c>
      <c r="B125" s="47">
        <v>0.83333333333333337</v>
      </c>
      <c r="C125" s="45" t="s">
        <v>16</v>
      </c>
      <c r="D125" s="45" t="s">
        <v>13</v>
      </c>
      <c r="E125" s="45" t="s">
        <v>24</v>
      </c>
      <c r="F125" s="45">
        <v>2</v>
      </c>
      <c r="G125" s="45" t="s">
        <v>14</v>
      </c>
      <c r="H125" s="45">
        <v>2</v>
      </c>
    </row>
    <row r="126" spans="1:25">
      <c r="A126" s="50">
        <v>44125</v>
      </c>
      <c r="B126" s="47">
        <v>0.83333333333333337</v>
      </c>
      <c r="C126" s="45" t="s">
        <v>9</v>
      </c>
      <c r="D126" s="45" t="s">
        <v>13</v>
      </c>
      <c r="E126" s="45" t="s">
        <v>20</v>
      </c>
      <c r="F126" s="45">
        <v>8</v>
      </c>
      <c r="G126" s="45" t="s">
        <v>14</v>
      </c>
      <c r="H126" s="45">
        <v>1</v>
      </c>
    </row>
    <row r="127" spans="1:25">
      <c r="A127" s="50">
        <v>44125</v>
      </c>
      <c r="B127" s="47">
        <v>0.85416666666666663</v>
      </c>
      <c r="C127" s="45" t="s">
        <v>15</v>
      </c>
      <c r="D127" s="45" t="s">
        <v>13</v>
      </c>
      <c r="E127" s="45" t="s">
        <v>23</v>
      </c>
      <c r="F127" s="45">
        <v>1</v>
      </c>
      <c r="G127" s="45" t="s">
        <v>14</v>
      </c>
      <c r="H127" s="45">
        <v>0</v>
      </c>
    </row>
    <row r="128" spans="1:25">
      <c r="A128" s="49">
        <v>44126</v>
      </c>
      <c r="B128" s="47">
        <v>0.83333333333333337</v>
      </c>
      <c r="C128" s="45" t="s">
        <v>21</v>
      </c>
      <c r="D128" s="45" t="s">
        <v>13</v>
      </c>
      <c r="E128" s="45" t="s">
        <v>19</v>
      </c>
      <c r="F128" s="45">
        <v>2</v>
      </c>
      <c r="G128" s="45" t="s">
        <v>14</v>
      </c>
      <c r="H128" s="45">
        <v>1</v>
      </c>
    </row>
    <row r="129" spans="1:8">
      <c r="A129" s="45"/>
      <c r="B129" s="47"/>
      <c r="C129" s="48" t="s">
        <v>28</v>
      </c>
      <c r="D129" s="48"/>
      <c r="E129" s="48" t="s">
        <v>12</v>
      </c>
      <c r="F129" s="55"/>
      <c r="G129" s="56"/>
      <c r="H129" s="57"/>
    </row>
    <row r="130" spans="1:8">
      <c r="A130" s="45"/>
      <c r="B130" s="47"/>
      <c r="C130" s="48" t="s">
        <v>28</v>
      </c>
      <c r="D130" s="48"/>
      <c r="E130" s="48" t="s">
        <v>17</v>
      </c>
      <c r="F130" s="55"/>
      <c r="G130" s="56"/>
      <c r="H130" s="57"/>
    </row>
    <row r="131" spans="1:8">
      <c r="A131" s="45"/>
      <c r="B131" s="47"/>
      <c r="C131" s="48" t="s">
        <v>28</v>
      </c>
      <c r="D131" s="48"/>
      <c r="E131" s="48" t="s">
        <v>11</v>
      </c>
      <c r="F131" s="55"/>
      <c r="G131" s="56"/>
      <c r="H131" s="57"/>
    </row>
    <row r="132" spans="1:8">
      <c r="A132" s="45"/>
      <c r="B132" s="47"/>
      <c r="C132" s="48" t="s">
        <v>28</v>
      </c>
      <c r="D132" s="48"/>
      <c r="E132" s="48" t="s">
        <v>0</v>
      </c>
      <c r="F132" s="55"/>
      <c r="G132" s="56"/>
      <c r="H132" s="57"/>
    </row>
    <row r="133" spans="1:8">
      <c r="A133" s="3"/>
    </row>
    <row r="134" spans="1:8">
      <c r="A134" s="3"/>
      <c r="C134" s="54" t="s">
        <v>33</v>
      </c>
      <c r="D134" s="54"/>
      <c r="E134" s="54"/>
    </row>
    <row r="135" spans="1:8">
      <c r="A135" s="45"/>
      <c r="B135" s="47">
        <v>0.54166666666666663</v>
      </c>
      <c r="C135" s="45" t="s">
        <v>12</v>
      </c>
      <c r="D135" s="45" t="s">
        <v>13</v>
      </c>
      <c r="E135" s="45" t="s">
        <v>10</v>
      </c>
      <c r="F135" s="45">
        <v>1</v>
      </c>
      <c r="G135" s="45" t="s">
        <v>14</v>
      </c>
      <c r="H135" s="45">
        <v>5</v>
      </c>
    </row>
    <row r="136" spans="1:8">
      <c r="A136" s="45"/>
      <c r="B136" s="47">
        <v>0.625</v>
      </c>
      <c r="C136" s="45" t="s">
        <v>24</v>
      </c>
      <c r="D136" s="45" t="s">
        <v>13</v>
      </c>
      <c r="E136" s="45" t="s">
        <v>19</v>
      </c>
      <c r="F136" s="45">
        <v>3</v>
      </c>
      <c r="G136" s="45" t="s">
        <v>14</v>
      </c>
      <c r="H136" s="45">
        <v>2</v>
      </c>
    </row>
    <row r="137" spans="1:8">
      <c r="A137" s="45"/>
      <c r="B137" s="47">
        <v>0.625</v>
      </c>
      <c r="C137" s="45" t="s">
        <v>18</v>
      </c>
      <c r="D137" s="45" t="s">
        <v>13</v>
      </c>
      <c r="E137" s="45" t="s">
        <v>25</v>
      </c>
      <c r="F137" s="45">
        <v>0</v>
      </c>
      <c r="G137" s="45" t="s">
        <v>14</v>
      </c>
      <c r="H137" s="45">
        <v>3</v>
      </c>
    </row>
    <row r="138" spans="1:8">
      <c r="A138" s="45"/>
      <c r="B138" s="47">
        <v>0.66666666666666663</v>
      </c>
      <c r="C138" s="45" t="s">
        <v>17</v>
      </c>
      <c r="D138" s="45" t="s">
        <v>13</v>
      </c>
      <c r="E138" s="45" t="s">
        <v>21</v>
      </c>
      <c r="F138" s="45">
        <v>4</v>
      </c>
      <c r="G138" s="45" t="s">
        <v>14</v>
      </c>
      <c r="H138" s="45">
        <v>2</v>
      </c>
    </row>
    <row r="139" spans="1:8">
      <c r="A139" s="45"/>
      <c r="B139" s="47">
        <v>0.66666666666666663</v>
      </c>
      <c r="C139" s="45" t="s">
        <v>23</v>
      </c>
      <c r="D139" s="45" t="s">
        <v>13</v>
      </c>
      <c r="E139" s="45" t="s">
        <v>9</v>
      </c>
      <c r="F139" s="45">
        <v>2</v>
      </c>
      <c r="G139" s="45" t="s">
        <v>14</v>
      </c>
      <c r="H139" s="45">
        <v>5</v>
      </c>
    </row>
    <row r="140" spans="1:8">
      <c r="A140" s="45"/>
      <c r="B140" s="47"/>
      <c r="C140" s="48" t="s">
        <v>28</v>
      </c>
      <c r="D140" s="48"/>
      <c r="E140" s="48" t="s">
        <v>22</v>
      </c>
      <c r="F140" s="55"/>
      <c r="G140" s="56"/>
      <c r="H140" s="57"/>
    </row>
    <row r="141" spans="1:8">
      <c r="A141" s="45"/>
      <c r="B141" s="47"/>
      <c r="C141" s="48" t="s">
        <v>28</v>
      </c>
      <c r="D141" s="48"/>
      <c r="E141" s="48" t="s">
        <v>16</v>
      </c>
      <c r="F141" s="55"/>
      <c r="G141" s="56"/>
      <c r="H141" s="57"/>
    </row>
    <row r="142" spans="1:8">
      <c r="A142" s="45"/>
      <c r="B142" s="47"/>
      <c r="C142" s="48" t="s">
        <v>28</v>
      </c>
      <c r="D142" s="48"/>
      <c r="E142" s="48" t="s">
        <v>0</v>
      </c>
      <c r="F142" s="55"/>
      <c r="G142" s="56"/>
      <c r="H142" s="57"/>
    </row>
    <row r="143" spans="1:8">
      <c r="A143" s="45"/>
      <c r="B143" s="47"/>
      <c r="C143" s="48" t="s">
        <v>28</v>
      </c>
      <c r="D143" s="48"/>
      <c r="E143" s="48" t="s">
        <v>20</v>
      </c>
      <c r="F143" s="55"/>
      <c r="G143" s="56"/>
      <c r="H143" s="57"/>
    </row>
    <row r="144" spans="1:8">
      <c r="A144" s="3"/>
    </row>
    <row r="145" spans="1:25">
      <c r="A145" s="3"/>
      <c r="C145" s="54" t="s">
        <v>69</v>
      </c>
      <c r="D145" s="54"/>
      <c r="E145" s="54"/>
      <c r="O145" s="3"/>
      <c r="P145" s="3"/>
      <c r="Q145" s="3"/>
      <c r="R145" s="46"/>
      <c r="S145" s="46"/>
      <c r="T145" s="46"/>
      <c r="U145" s="3"/>
      <c r="V145" s="3"/>
      <c r="W145" s="46"/>
      <c r="X145" s="46"/>
      <c r="Y145" s="46"/>
    </row>
    <row r="146" spans="1:25">
      <c r="A146" s="53" t="s">
        <v>92</v>
      </c>
      <c r="B146" s="47">
        <v>0.83333333333333337</v>
      </c>
      <c r="C146" s="45" t="s">
        <v>11</v>
      </c>
      <c r="D146" s="45" t="s">
        <v>13</v>
      </c>
      <c r="E146" s="45" t="s">
        <v>16</v>
      </c>
      <c r="F146" s="45"/>
      <c r="G146" s="45" t="s">
        <v>14</v>
      </c>
      <c r="H146" s="45"/>
      <c r="O146" s="3"/>
      <c r="P146" s="3"/>
      <c r="Q146" s="3"/>
      <c r="R146" s="46"/>
      <c r="S146" s="46"/>
      <c r="T146" s="46"/>
      <c r="U146" s="3"/>
      <c r="V146" s="3"/>
      <c r="W146" s="46"/>
      <c r="X146" s="46"/>
      <c r="Y146" s="46"/>
    </row>
    <row r="147" spans="1:25">
      <c r="A147" s="3"/>
    </row>
    <row r="148" spans="1:25">
      <c r="A148" s="3"/>
      <c r="C148" s="54" t="s">
        <v>70</v>
      </c>
      <c r="D148" s="54"/>
      <c r="E148" s="54"/>
      <c r="O148" s="3"/>
      <c r="P148" s="3"/>
      <c r="Q148" s="3"/>
      <c r="R148" s="46"/>
      <c r="S148" s="46"/>
      <c r="T148" s="46"/>
      <c r="U148" s="3"/>
      <c r="V148" s="3"/>
      <c r="W148" s="46"/>
      <c r="X148" s="46"/>
      <c r="Y148" s="46"/>
    </row>
    <row r="149" spans="1:25">
      <c r="A149" s="53" t="s">
        <v>92</v>
      </c>
      <c r="B149" s="47">
        <v>0.83333333333333337</v>
      </c>
      <c r="C149" s="45" t="s">
        <v>10</v>
      </c>
      <c r="D149" s="45" t="s">
        <v>13</v>
      </c>
      <c r="E149" s="45" t="s">
        <v>11</v>
      </c>
      <c r="F149" s="45"/>
      <c r="G149" s="45" t="s">
        <v>14</v>
      </c>
      <c r="H149" s="45"/>
      <c r="O149" s="3"/>
      <c r="P149" s="3"/>
      <c r="Q149" s="3"/>
      <c r="R149" s="46"/>
      <c r="S149" s="46"/>
      <c r="T149" s="46"/>
      <c r="U149" s="3"/>
      <c r="V149" s="3"/>
      <c r="W149" s="46"/>
      <c r="X149" s="46"/>
      <c r="Y149" s="46"/>
    </row>
    <row r="150" spans="1:25">
      <c r="A150" s="3"/>
    </row>
    <row r="151" spans="1:25">
      <c r="A151" s="3"/>
      <c r="C151" s="54" t="s">
        <v>71</v>
      </c>
      <c r="D151" s="54"/>
      <c r="E151" s="54"/>
    </row>
    <row r="152" spans="1:25">
      <c r="A152" s="53" t="s">
        <v>92</v>
      </c>
      <c r="B152" s="47">
        <v>0.83333333333333337</v>
      </c>
      <c r="C152" s="45" t="s">
        <v>15</v>
      </c>
      <c r="D152" s="45" t="s">
        <v>13</v>
      </c>
      <c r="E152" s="45" t="s">
        <v>11</v>
      </c>
      <c r="F152" s="45"/>
      <c r="G152" s="45" t="s">
        <v>14</v>
      </c>
      <c r="H152" s="45"/>
    </row>
    <row r="153" spans="1:25">
      <c r="A153" s="3"/>
      <c r="J153" s="46"/>
      <c r="L153" s="46"/>
    </row>
    <row r="154" spans="1:25">
      <c r="A154" s="3"/>
      <c r="C154" s="54" t="s">
        <v>62</v>
      </c>
      <c r="D154" s="54"/>
      <c r="E154" s="54"/>
    </row>
    <row r="155" spans="1:25">
      <c r="A155" s="53" t="s">
        <v>92</v>
      </c>
      <c r="B155" s="47">
        <v>0.52083333333333337</v>
      </c>
      <c r="C155" s="45" t="s">
        <v>0</v>
      </c>
      <c r="D155" s="45" t="s">
        <v>13</v>
      </c>
      <c r="E155" s="45" t="s">
        <v>24</v>
      </c>
      <c r="F155" s="45"/>
      <c r="G155" s="45" t="s">
        <v>14</v>
      </c>
      <c r="H155" s="45"/>
    </row>
    <row r="156" spans="1:25">
      <c r="A156" s="53" t="s">
        <v>92</v>
      </c>
      <c r="B156" s="47">
        <v>0.52083333333333337</v>
      </c>
      <c r="C156" s="45" t="s">
        <v>10</v>
      </c>
      <c r="D156" s="45" t="s">
        <v>13</v>
      </c>
      <c r="E156" s="45" t="s">
        <v>23</v>
      </c>
      <c r="F156" s="45"/>
      <c r="G156" s="45" t="s">
        <v>14</v>
      </c>
      <c r="H156" s="45"/>
    </row>
    <row r="157" spans="1:25">
      <c r="A157" s="53" t="s">
        <v>92</v>
      </c>
      <c r="B157" s="47">
        <v>0.52083333333333337</v>
      </c>
      <c r="C157" s="45" t="s">
        <v>9</v>
      </c>
      <c r="D157" s="45" t="s">
        <v>13</v>
      </c>
      <c r="E157" s="45" t="s">
        <v>15</v>
      </c>
      <c r="F157" s="45"/>
      <c r="G157" s="45" t="s">
        <v>14</v>
      </c>
      <c r="H157" s="45"/>
    </row>
    <row r="158" spans="1:25">
      <c r="A158" s="53" t="s">
        <v>92</v>
      </c>
      <c r="B158" s="47">
        <v>0.60416666666666663</v>
      </c>
      <c r="C158" s="45" t="s">
        <v>20</v>
      </c>
      <c r="D158" s="45" t="s">
        <v>13</v>
      </c>
      <c r="E158" s="45" t="s">
        <v>18</v>
      </c>
      <c r="F158" s="45"/>
      <c r="G158" s="45" t="s">
        <v>14</v>
      </c>
      <c r="H158" s="45"/>
    </row>
    <row r="159" spans="1:25">
      <c r="A159" s="53" t="s">
        <v>92</v>
      </c>
      <c r="B159" s="47">
        <v>0.64583333333333337</v>
      </c>
      <c r="C159" s="45" t="s">
        <v>16</v>
      </c>
      <c r="D159" s="45" t="s">
        <v>13</v>
      </c>
      <c r="E159" s="45" t="s">
        <v>17</v>
      </c>
      <c r="F159" s="45"/>
      <c r="G159" s="45" t="s">
        <v>14</v>
      </c>
      <c r="H159" s="45"/>
    </row>
    <row r="160" spans="1:25">
      <c r="A160" s="53" t="s">
        <v>92</v>
      </c>
      <c r="B160" s="47">
        <v>0.64583333333333337</v>
      </c>
      <c r="C160" s="45" t="s">
        <v>21</v>
      </c>
      <c r="D160" s="45" t="s">
        <v>13</v>
      </c>
      <c r="E160" s="45" t="s">
        <v>22</v>
      </c>
      <c r="F160" s="45"/>
      <c r="G160" s="45" t="s">
        <v>14</v>
      </c>
      <c r="H160" s="45"/>
    </row>
    <row r="161" spans="1:57">
      <c r="A161" s="45"/>
      <c r="B161" s="47"/>
      <c r="C161" s="48" t="s">
        <v>28</v>
      </c>
      <c r="D161" s="48"/>
      <c r="E161" s="48" t="s">
        <v>25</v>
      </c>
      <c r="F161" s="55"/>
      <c r="G161" s="56"/>
      <c r="H161" s="57"/>
    </row>
    <row r="162" spans="1:57">
      <c r="A162" s="45"/>
      <c r="B162" s="47"/>
      <c r="C162" s="48" t="s">
        <v>28</v>
      </c>
      <c r="D162" s="48"/>
      <c r="E162" s="48" t="s">
        <v>11</v>
      </c>
      <c r="F162" s="55"/>
      <c r="G162" s="56"/>
      <c r="H162" s="57"/>
    </row>
    <row r="163" spans="1:57">
      <c r="A163" s="45"/>
      <c r="B163" s="47"/>
      <c r="C163" s="48" t="s">
        <v>28</v>
      </c>
      <c r="D163" s="48"/>
      <c r="E163" s="48" t="s">
        <v>19</v>
      </c>
      <c r="F163" s="55"/>
      <c r="G163" s="56"/>
      <c r="H163" s="57"/>
    </row>
    <row r="164" spans="1:57">
      <c r="A164" s="45"/>
      <c r="B164" s="47"/>
      <c r="C164" s="48" t="s">
        <v>28</v>
      </c>
      <c r="D164" s="48"/>
      <c r="E164" s="48" t="s">
        <v>12</v>
      </c>
      <c r="F164" s="55"/>
      <c r="G164" s="56"/>
      <c r="H164" s="57"/>
    </row>
    <row r="165" spans="1:57">
      <c r="A165" s="3"/>
      <c r="O165" s="3"/>
      <c r="P165" s="3"/>
      <c r="Q165" s="3"/>
      <c r="R165" s="46"/>
      <c r="S165" s="46"/>
      <c r="T165" s="46"/>
    </row>
    <row r="166" spans="1:57">
      <c r="A166" s="3"/>
      <c r="C166" s="54" t="s">
        <v>63</v>
      </c>
      <c r="D166" s="54"/>
      <c r="E166" s="54"/>
    </row>
    <row r="167" spans="1:57">
      <c r="A167" s="53" t="s">
        <v>92</v>
      </c>
      <c r="B167" s="47">
        <v>0.52083333333333337</v>
      </c>
      <c r="C167" s="45" t="s">
        <v>12</v>
      </c>
      <c r="D167" s="45" t="s">
        <v>13</v>
      </c>
      <c r="E167" s="45" t="s">
        <v>21</v>
      </c>
      <c r="F167" s="45"/>
      <c r="G167" s="45" t="s">
        <v>14</v>
      </c>
      <c r="H167" s="45"/>
    </row>
    <row r="168" spans="1:57">
      <c r="A168" s="53" t="s">
        <v>92</v>
      </c>
      <c r="B168" s="47">
        <v>0.52083333333333337</v>
      </c>
      <c r="C168" s="45" t="s">
        <v>15</v>
      </c>
      <c r="D168" s="45" t="s">
        <v>13</v>
      </c>
      <c r="E168" s="45" t="s">
        <v>10</v>
      </c>
      <c r="F168" s="45"/>
      <c r="G168" s="45" t="s">
        <v>14</v>
      </c>
      <c r="H168" s="45"/>
    </row>
    <row r="169" spans="1:57">
      <c r="A169" s="53" t="s">
        <v>92</v>
      </c>
      <c r="B169" s="47">
        <v>0.60416666666666663</v>
      </c>
      <c r="C169" s="45" t="s">
        <v>22</v>
      </c>
      <c r="D169" s="45" t="s">
        <v>13</v>
      </c>
      <c r="E169" s="45" t="s">
        <v>16</v>
      </c>
      <c r="F169" s="45"/>
      <c r="G169" s="45" t="s">
        <v>14</v>
      </c>
      <c r="H169" s="45"/>
    </row>
    <row r="170" spans="1:57">
      <c r="A170" s="53" t="s">
        <v>92</v>
      </c>
      <c r="B170" s="47">
        <v>0.60416666666666663</v>
      </c>
      <c r="C170" s="45" t="s">
        <v>19</v>
      </c>
      <c r="D170" s="45" t="s">
        <v>13</v>
      </c>
      <c r="E170" s="45" t="s">
        <v>0</v>
      </c>
      <c r="F170" s="45"/>
      <c r="G170" s="45" t="s">
        <v>14</v>
      </c>
      <c r="H170" s="45"/>
    </row>
    <row r="171" spans="1:57">
      <c r="A171" s="53" t="s">
        <v>92</v>
      </c>
      <c r="B171" s="47">
        <v>0.60416666666666663</v>
      </c>
      <c r="C171" s="45" t="s">
        <v>24</v>
      </c>
      <c r="D171" s="45" t="s">
        <v>13</v>
      </c>
      <c r="E171" s="45" t="s">
        <v>25</v>
      </c>
      <c r="F171" s="45"/>
      <c r="G171" s="45" t="s">
        <v>14</v>
      </c>
      <c r="H171" s="45"/>
      <c r="J171" s="46"/>
      <c r="L171" s="46"/>
    </row>
    <row r="172" spans="1:57" s="46" customFormat="1">
      <c r="A172" s="53" t="s">
        <v>92</v>
      </c>
      <c r="B172" s="47">
        <v>0.60416666666666663</v>
      </c>
      <c r="C172" s="45" t="s">
        <v>18</v>
      </c>
      <c r="D172" s="45" t="s">
        <v>13</v>
      </c>
      <c r="E172" s="45" t="s">
        <v>11</v>
      </c>
      <c r="F172" s="45"/>
      <c r="G172" s="45" t="s">
        <v>14</v>
      </c>
      <c r="H172" s="45"/>
      <c r="I172" s="3"/>
      <c r="J172" s="3"/>
      <c r="K172" s="3"/>
      <c r="L172" s="3"/>
      <c r="M172" s="3"/>
      <c r="N172" s="3"/>
      <c r="R172" s="3"/>
      <c r="S172" s="3"/>
      <c r="T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</row>
    <row r="173" spans="1:57">
      <c r="A173" s="45"/>
      <c r="B173" s="47"/>
      <c r="C173" s="48" t="s">
        <v>28</v>
      </c>
      <c r="D173" s="48"/>
      <c r="E173" s="48" t="s">
        <v>23</v>
      </c>
      <c r="F173" s="55"/>
      <c r="G173" s="56"/>
      <c r="H173" s="57"/>
    </row>
    <row r="174" spans="1:57">
      <c r="A174" s="45"/>
      <c r="B174" s="47"/>
      <c r="C174" s="48" t="s">
        <v>28</v>
      </c>
      <c r="D174" s="48"/>
      <c r="E174" s="48" t="s">
        <v>17</v>
      </c>
      <c r="F174" s="55"/>
      <c r="G174" s="56"/>
      <c r="H174" s="57"/>
    </row>
    <row r="175" spans="1:57">
      <c r="A175" s="45"/>
      <c r="B175" s="47"/>
      <c r="C175" s="48" t="s">
        <v>28</v>
      </c>
      <c r="D175" s="48"/>
      <c r="E175" s="48" t="s">
        <v>20</v>
      </c>
      <c r="F175" s="55"/>
      <c r="G175" s="56"/>
      <c r="H175" s="57"/>
    </row>
    <row r="176" spans="1:57">
      <c r="A176" s="45"/>
      <c r="B176" s="47"/>
      <c r="C176" s="48" t="s">
        <v>28</v>
      </c>
      <c r="D176" s="48"/>
      <c r="E176" s="48" t="s">
        <v>9</v>
      </c>
      <c r="F176" s="55"/>
      <c r="G176" s="56"/>
      <c r="H176" s="57"/>
    </row>
    <row r="177" spans="1:57">
      <c r="A177" s="3"/>
    </row>
    <row r="178" spans="1:57">
      <c r="A178" s="3"/>
      <c r="C178" s="54" t="s">
        <v>64</v>
      </c>
      <c r="D178" s="54"/>
      <c r="E178" s="54"/>
    </row>
    <row r="179" spans="1:57" s="46" customFormat="1">
      <c r="A179" s="53" t="s">
        <v>92</v>
      </c>
      <c r="B179" s="47">
        <v>0.54166666666666663</v>
      </c>
      <c r="C179" s="45" t="s">
        <v>25</v>
      </c>
      <c r="D179" s="45" t="s">
        <v>13</v>
      </c>
      <c r="E179" s="45" t="s">
        <v>19</v>
      </c>
      <c r="F179" s="45"/>
      <c r="G179" s="45" t="s">
        <v>14</v>
      </c>
      <c r="H179" s="45"/>
      <c r="I179" s="3"/>
      <c r="J179" s="3"/>
      <c r="K179" s="3"/>
      <c r="L179" s="3"/>
      <c r="M179" s="3"/>
      <c r="N179" s="3"/>
      <c r="R179" s="3"/>
      <c r="S179" s="3"/>
      <c r="T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</row>
    <row r="180" spans="1:57" s="46" customFormat="1">
      <c r="A180" s="53" t="s">
        <v>92</v>
      </c>
      <c r="B180" s="47">
        <v>0.54166666666666663</v>
      </c>
      <c r="C180" s="45" t="s">
        <v>9</v>
      </c>
      <c r="D180" s="45" t="s">
        <v>13</v>
      </c>
      <c r="E180" s="45" t="s">
        <v>18</v>
      </c>
      <c r="F180" s="45"/>
      <c r="G180" s="45" t="s">
        <v>14</v>
      </c>
      <c r="H180" s="45"/>
      <c r="I180" s="3"/>
      <c r="K180" s="3"/>
      <c r="M180" s="3"/>
      <c r="N180" s="3"/>
      <c r="R180" s="3"/>
      <c r="S180" s="3"/>
      <c r="T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</row>
    <row r="181" spans="1:57" s="46" customFormat="1">
      <c r="A181" s="53" t="s">
        <v>92</v>
      </c>
      <c r="B181" s="47">
        <v>0.60416666666666663</v>
      </c>
      <c r="C181" s="45" t="s">
        <v>20</v>
      </c>
      <c r="D181" s="45" t="s">
        <v>13</v>
      </c>
      <c r="E181" s="45" t="s">
        <v>24</v>
      </c>
      <c r="F181" s="45"/>
      <c r="G181" s="45" t="s">
        <v>14</v>
      </c>
      <c r="H181" s="45"/>
      <c r="I181" s="3"/>
      <c r="K181" s="3"/>
      <c r="M181" s="3"/>
      <c r="N181" s="3"/>
      <c r="R181" s="3"/>
      <c r="S181" s="3"/>
      <c r="T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</row>
    <row r="182" spans="1:57" s="46" customFormat="1">
      <c r="A182" s="53" t="s">
        <v>92</v>
      </c>
      <c r="B182" s="47">
        <v>0.66666666666666663</v>
      </c>
      <c r="C182" s="45" t="s">
        <v>17</v>
      </c>
      <c r="D182" s="45" t="s">
        <v>13</v>
      </c>
      <c r="E182" s="45" t="s">
        <v>22</v>
      </c>
      <c r="F182" s="45"/>
      <c r="G182" s="45" t="s">
        <v>14</v>
      </c>
      <c r="H182" s="45"/>
      <c r="I182" s="3"/>
      <c r="K182" s="3"/>
      <c r="M182" s="3"/>
      <c r="N182" s="3"/>
      <c r="R182" s="3"/>
      <c r="S182" s="3"/>
      <c r="T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</row>
    <row r="183" spans="1:57" s="46" customFormat="1">
      <c r="A183" s="53" t="s">
        <v>92</v>
      </c>
      <c r="B183" s="47">
        <v>0.66666666666666663</v>
      </c>
      <c r="C183" s="45" t="s">
        <v>16</v>
      </c>
      <c r="D183" s="45" t="s">
        <v>13</v>
      </c>
      <c r="E183" s="45" t="s">
        <v>12</v>
      </c>
      <c r="F183" s="45"/>
      <c r="G183" s="45" t="s">
        <v>14</v>
      </c>
      <c r="H183" s="45"/>
      <c r="I183" s="3"/>
      <c r="K183" s="3"/>
      <c r="M183" s="3"/>
      <c r="N183" s="3"/>
      <c r="R183" s="3"/>
      <c r="S183" s="3"/>
      <c r="T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</row>
    <row r="184" spans="1:57" s="46" customFormat="1">
      <c r="A184" s="53" t="s">
        <v>92</v>
      </c>
      <c r="B184" s="47">
        <v>0.66666666666666663</v>
      </c>
      <c r="C184" s="45" t="s">
        <v>21</v>
      </c>
      <c r="D184" s="45" t="s">
        <v>13</v>
      </c>
      <c r="E184" s="45" t="s">
        <v>23</v>
      </c>
      <c r="F184" s="45"/>
      <c r="G184" s="45" t="s">
        <v>14</v>
      </c>
      <c r="H184" s="45"/>
      <c r="I184" s="3"/>
      <c r="K184" s="3"/>
      <c r="M184" s="3"/>
      <c r="N184" s="3"/>
      <c r="R184" s="3"/>
      <c r="S184" s="3"/>
      <c r="T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</row>
    <row r="185" spans="1:57" s="46" customFormat="1">
      <c r="A185" s="45"/>
      <c r="B185" s="47"/>
      <c r="C185" s="48" t="s">
        <v>28</v>
      </c>
      <c r="D185" s="48"/>
      <c r="E185" s="48" t="s">
        <v>10</v>
      </c>
      <c r="F185" s="55"/>
      <c r="G185" s="56"/>
      <c r="H185" s="57"/>
      <c r="I185" s="3"/>
      <c r="K185" s="3"/>
      <c r="M185" s="3"/>
      <c r="N185" s="3"/>
      <c r="R185" s="3"/>
      <c r="S185" s="3"/>
      <c r="T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</row>
    <row r="186" spans="1:57" s="46" customFormat="1">
      <c r="A186" s="45"/>
      <c r="B186" s="47"/>
      <c r="C186" s="48" t="s">
        <v>28</v>
      </c>
      <c r="D186" s="48"/>
      <c r="E186" s="48" t="s">
        <v>11</v>
      </c>
      <c r="F186" s="55"/>
      <c r="G186" s="56"/>
      <c r="H186" s="57"/>
      <c r="I186" s="3"/>
      <c r="K186" s="3"/>
      <c r="M186" s="3"/>
      <c r="N186" s="3"/>
      <c r="R186" s="3"/>
      <c r="S186" s="3"/>
      <c r="T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</row>
    <row r="187" spans="1:57" s="46" customFormat="1">
      <c r="A187" s="45"/>
      <c r="B187" s="47"/>
      <c r="C187" s="48" t="s">
        <v>28</v>
      </c>
      <c r="D187" s="48"/>
      <c r="E187" s="48" t="s">
        <v>0</v>
      </c>
      <c r="F187" s="55"/>
      <c r="G187" s="56"/>
      <c r="H187" s="57"/>
      <c r="I187" s="3"/>
      <c r="K187" s="3"/>
      <c r="M187" s="3"/>
      <c r="N187" s="3"/>
      <c r="R187" s="3"/>
      <c r="S187" s="3"/>
      <c r="T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</row>
    <row r="188" spans="1:57" s="46" customFormat="1">
      <c r="A188" s="45"/>
      <c r="B188" s="47"/>
      <c r="C188" s="48" t="s">
        <v>28</v>
      </c>
      <c r="D188" s="48"/>
      <c r="E188" s="48" t="s">
        <v>15</v>
      </c>
      <c r="F188" s="55"/>
      <c r="G188" s="56"/>
      <c r="H188" s="57"/>
      <c r="I188" s="3"/>
      <c r="K188" s="3"/>
      <c r="M188" s="3"/>
      <c r="N188" s="3"/>
      <c r="R188" s="3"/>
      <c r="S188" s="3"/>
      <c r="T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</row>
    <row r="189" spans="1:57">
      <c r="A189" s="3"/>
      <c r="O189" s="3"/>
      <c r="P189" s="3"/>
      <c r="Q189" s="3"/>
      <c r="R189" s="46"/>
      <c r="S189" s="46"/>
      <c r="T189" s="46"/>
    </row>
    <row r="190" spans="1:57" s="46" customFormat="1">
      <c r="A190" s="3"/>
      <c r="B190" s="3"/>
      <c r="C190" s="54" t="s">
        <v>65</v>
      </c>
      <c r="D190" s="54"/>
      <c r="E190" s="54"/>
      <c r="F190" s="3"/>
      <c r="G190" s="3"/>
      <c r="H190" s="3"/>
      <c r="I190" s="3"/>
      <c r="J190" s="3"/>
      <c r="K190" s="3"/>
      <c r="L190" s="3"/>
      <c r="M190" s="3"/>
      <c r="N190" s="3"/>
      <c r="R190" s="3"/>
      <c r="S190" s="3"/>
      <c r="T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s="46" customFormat="1">
      <c r="A191" s="53" t="s">
        <v>92</v>
      </c>
      <c r="B191" s="47">
        <v>0.54166666666666663</v>
      </c>
      <c r="C191" s="45" t="s">
        <v>12</v>
      </c>
      <c r="D191" s="45" t="s">
        <v>13</v>
      </c>
      <c r="E191" s="45" t="s">
        <v>17</v>
      </c>
      <c r="F191" s="45"/>
      <c r="G191" s="45" t="s">
        <v>14</v>
      </c>
      <c r="H191" s="45"/>
      <c r="I191" s="3"/>
      <c r="J191" s="3"/>
      <c r="K191" s="3"/>
      <c r="L191" s="3"/>
      <c r="M191" s="3"/>
      <c r="N191" s="3"/>
      <c r="R191" s="3"/>
      <c r="S191" s="3"/>
      <c r="T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s="46" customFormat="1">
      <c r="A192" s="53" t="s">
        <v>92</v>
      </c>
      <c r="B192" s="47">
        <v>0.54166666666666663</v>
      </c>
      <c r="C192" s="45" t="s">
        <v>0</v>
      </c>
      <c r="D192" s="45" t="s">
        <v>13</v>
      </c>
      <c r="E192" s="45" t="s">
        <v>25</v>
      </c>
      <c r="F192" s="45"/>
      <c r="G192" s="45" t="s">
        <v>14</v>
      </c>
      <c r="H192" s="45"/>
      <c r="I192" s="3"/>
      <c r="K192" s="3"/>
      <c r="M192" s="3"/>
      <c r="N192" s="3"/>
      <c r="R192" s="3"/>
      <c r="S192" s="3"/>
      <c r="T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7" s="46" customFormat="1">
      <c r="A193" s="53" t="s">
        <v>92</v>
      </c>
      <c r="B193" s="47">
        <v>0.54166666666666663</v>
      </c>
      <c r="C193" s="45" t="s">
        <v>15</v>
      </c>
      <c r="D193" s="45" t="s">
        <v>13</v>
      </c>
      <c r="E193" s="45" t="s">
        <v>21</v>
      </c>
      <c r="F193" s="45"/>
      <c r="G193" s="45" t="s">
        <v>14</v>
      </c>
      <c r="H193" s="45"/>
      <c r="I193" s="3"/>
      <c r="K193" s="3"/>
      <c r="M193" s="3"/>
      <c r="N193" s="3"/>
      <c r="R193" s="3"/>
      <c r="S193" s="3"/>
      <c r="T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</row>
    <row r="194" spans="1:57" s="46" customFormat="1">
      <c r="A194" s="53" t="s">
        <v>92</v>
      </c>
      <c r="B194" s="47">
        <v>0.60416666666666663</v>
      </c>
      <c r="C194" s="45" t="s">
        <v>19</v>
      </c>
      <c r="D194" s="45" t="s">
        <v>13</v>
      </c>
      <c r="E194" s="45" t="s">
        <v>20</v>
      </c>
      <c r="F194" s="45"/>
      <c r="G194" s="45" t="s">
        <v>14</v>
      </c>
      <c r="H194" s="45"/>
      <c r="I194" s="3"/>
      <c r="K194" s="3"/>
      <c r="M194" s="3"/>
      <c r="N194" s="3"/>
      <c r="R194" s="3"/>
      <c r="S194" s="3"/>
      <c r="T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</row>
    <row r="195" spans="1:57" s="46" customFormat="1">
      <c r="A195" s="53" t="s">
        <v>92</v>
      </c>
      <c r="B195" s="47">
        <v>0.60416666666666663</v>
      </c>
      <c r="C195" s="45" t="s">
        <v>24</v>
      </c>
      <c r="D195" s="45" t="s">
        <v>13</v>
      </c>
      <c r="E195" s="45" t="s">
        <v>11</v>
      </c>
      <c r="F195" s="45"/>
      <c r="G195" s="45" t="s">
        <v>14</v>
      </c>
      <c r="H195" s="45"/>
      <c r="I195" s="3"/>
      <c r="K195" s="3"/>
      <c r="M195" s="3"/>
      <c r="N195" s="3"/>
      <c r="R195" s="3"/>
      <c r="S195" s="3"/>
      <c r="T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</row>
    <row r="196" spans="1:57" s="46" customFormat="1">
      <c r="A196" s="53" t="s">
        <v>92</v>
      </c>
      <c r="B196" s="47">
        <v>0.60416666666666663</v>
      </c>
      <c r="C196" s="45" t="s">
        <v>18</v>
      </c>
      <c r="D196" s="45" t="s">
        <v>13</v>
      </c>
      <c r="E196" s="45" t="s">
        <v>10</v>
      </c>
      <c r="F196" s="45"/>
      <c r="G196" s="45" t="s">
        <v>14</v>
      </c>
      <c r="H196" s="45"/>
      <c r="I196" s="3"/>
      <c r="K196" s="3"/>
      <c r="M196" s="3"/>
      <c r="N196" s="3"/>
      <c r="R196" s="3"/>
      <c r="S196" s="3"/>
      <c r="T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</row>
    <row r="197" spans="1:57" s="46" customFormat="1">
      <c r="A197" s="53" t="s">
        <v>92</v>
      </c>
      <c r="B197" s="47">
        <v>0.66666666666666663</v>
      </c>
      <c r="C197" s="45" t="s">
        <v>23</v>
      </c>
      <c r="D197" s="45" t="s">
        <v>13</v>
      </c>
      <c r="E197" s="45" t="s">
        <v>16</v>
      </c>
      <c r="F197" s="45"/>
      <c r="G197" s="45" t="s">
        <v>14</v>
      </c>
      <c r="H197" s="45"/>
      <c r="I197" s="3"/>
      <c r="K197" s="3"/>
      <c r="M197" s="3"/>
      <c r="N197" s="3"/>
      <c r="R197" s="3"/>
      <c r="S197" s="3"/>
      <c r="T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</row>
    <row r="198" spans="1:57" s="46" customFormat="1">
      <c r="A198" s="45"/>
      <c r="B198" s="47"/>
      <c r="C198" s="48" t="s">
        <v>28</v>
      </c>
      <c r="D198" s="48"/>
      <c r="E198" s="48" t="s">
        <v>22</v>
      </c>
      <c r="F198" s="55"/>
      <c r="G198" s="56"/>
      <c r="H198" s="57"/>
      <c r="I198" s="3"/>
      <c r="K198" s="3"/>
      <c r="M198" s="3"/>
      <c r="N198" s="3"/>
      <c r="R198" s="3"/>
      <c r="S198" s="3"/>
      <c r="T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</row>
    <row r="199" spans="1:57" s="46" customFormat="1">
      <c r="A199" s="45"/>
      <c r="B199" s="47"/>
      <c r="C199" s="48" t="s">
        <v>28</v>
      </c>
      <c r="D199" s="48"/>
      <c r="E199" s="48" t="s">
        <v>9</v>
      </c>
      <c r="F199" s="55"/>
      <c r="G199" s="56"/>
      <c r="H199" s="57"/>
      <c r="I199" s="3"/>
      <c r="K199" s="3"/>
      <c r="M199" s="3"/>
      <c r="N199" s="3"/>
      <c r="R199" s="3"/>
      <c r="S199" s="3"/>
      <c r="T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</row>
    <row r="200" spans="1:57">
      <c r="A200" s="3"/>
      <c r="J200" s="46"/>
      <c r="L200" s="46"/>
    </row>
    <row r="201" spans="1:57" s="46" customFormat="1">
      <c r="A201" s="3"/>
      <c r="B201" s="3"/>
      <c r="C201" s="54" t="s">
        <v>66</v>
      </c>
      <c r="D201" s="54"/>
      <c r="E201" s="54"/>
      <c r="F201" s="3"/>
      <c r="G201" s="3"/>
      <c r="H201" s="3"/>
      <c r="I201" s="3"/>
      <c r="K201" s="3"/>
      <c r="M201" s="3"/>
      <c r="N201" s="3"/>
      <c r="R201" s="3"/>
      <c r="S201" s="3"/>
      <c r="T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</row>
    <row r="202" spans="1:57">
      <c r="A202" s="53" t="s">
        <v>92</v>
      </c>
      <c r="B202" s="47">
        <v>0.52083333333333337</v>
      </c>
      <c r="C202" s="45" t="s">
        <v>9</v>
      </c>
      <c r="D202" s="45" t="s">
        <v>13</v>
      </c>
      <c r="E202" s="45" t="s">
        <v>24</v>
      </c>
      <c r="F202" s="45"/>
      <c r="G202" s="45" t="s">
        <v>14</v>
      </c>
      <c r="H202" s="45"/>
    </row>
    <row r="203" spans="1:57">
      <c r="A203" s="53" t="s">
        <v>92</v>
      </c>
      <c r="B203" s="47">
        <v>0.52083333333333337</v>
      </c>
      <c r="C203" s="45" t="s">
        <v>11</v>
      </c>
      <c r="D203" s="45" t="s">
        <v>13</v>
      </c>
      <c r="E203" s="45" t="s">
        <v>19</v>
      </c>
      <c r="F203" s="45"/>
      <c r="G203" s="45" t="s">
        <v>14</v>
      </c>
      <c r="H203" s="45"/>
    </row>
    <row r="204" spans="1:57" s="46" customFormat="1">
      <c r="A204" s="53" t="s">
        <v>92</v>
      </c>
      <c r="B204" s="47">
        <v>0.60416666666666663</v>
      </c>
      <c r="C204" s="45" t="s">
        <v>22</v>
      </c>
      <c r="D204" s="45" t="s">
        <v>13</v>
      </c>
      <c r="E204" s="45" t="s">
        <v>12</v>
      </c>
      <c r="F204" s="45"/>
      <c r="G204" s="45" t="s">
        <v>14</v>
      </c>
      <c r="H204" s="45"/>
      <c r="I204" s="3"/>
      <c r="J204" s="3"/>
      <c r="K204" s="3"/>
      <c r="L204" s="3"/>
      <c r="M204" s="3"/>
      <c r="N204" s="3"/>
      <c r="R204" s="3"/>
      <c r="S204" s="3"/>
      <c r="T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</row>
    <row r="205" spans="1:57">
      <c r="A205" s="53" t="s">
        <v>92</v>
      </c>
      <c r="B205" s="47">
        <v>0.60416666666666663</v>
      </c>
      <c r="C205" s="45" t="s">
        <v>20</v>
      </c>
      <c r="D205" s="45" t="s">
        <v>13</v>
      </c>
      <c r="E205" s="45" t="s">
        <v>0</v>
      </c>
      <c r="F205" s="45"/>
      <c r="G205" s="45" t="s">
        <v>14</v>
      </c>
      <c r="H205" s="45"/>
    </row>
    <row r="206" spans="1:57">
      <c r="A206" s="53" t="s">
        <v>92</v>
      </c>
      <c r="B206" s="47">
        <v>0.64583333333333337</v>
      </c>
      <c r="C206" s="45" t="s">
        <v>17</v>
      </c>
      <c r="D206" s="45" t="s">
        <v>13</v>
      </c>
      <c r="E206" s="45" t="s">
        <v>23</v>
      </c>
      <c r="F206" s="45"/>
      <c r="G206" s="45" t="s">
        <v>14</v>
      </c>
      <c r="H206" s="45"/>
    </row>
    <row r="207" spans="1:57">
      <c r="A207" s="53" t="s">
        <v>92</v>
      </c>
      <c r="B207" s="47">
        <v>0.64583333333333337</v>
      </c>
      <c r="C207" s="45" t="s">
        <v>16</v>
      </c>
      <c r="D207" s="45" t="s">
        <v>13</v>
      </c>
      <c r="E207" s="45" t="s">
        <v>15</v>
      </c>
      <c r="F207" s="45"/>
      <c r="G207" s="45" t="s">
        <v>14</v>
      </c>
      <c r="H207" s="45"/>
    </row>
    <row r="208" spans="1:57">
      <c r="A208" s="45"/>
      <c r="B208" s="47"/>
      <c r="C208" s="48" t="s">
        <v>28</v>
      </c>
      <c r="D208" s="48"/>
      <c r="E208" s="48" t="s">
        <v>21</v>
      </c>
      <c r="F208" s="55"/>
      <c r="G208" s="56"/>
      <c r="H208" s="57"/>
    </row>
    <row r="209" spans="1:8">
      <c r="A209" s="45"/>
      <c r="B209" s="47"/>
      <c r="C209" s="48" t="s">
        <v>28</v>
      </c>
      <c r="D209" s="48"/>
      <c r="E209" s="48" t="s">
        <v>10</v>
      </c>
      <c r="F209" s="55"/>
      <c r="G209" s="56"/>
      <c r="H209" s="57"/>
    </row>
    <row r="210" spans="1:8">
      <c r="A210" s="45"/>
      <c r="B210" s="47"/>
      <c r="C210" s="48" t="s">
        <v>28</v>
      </c>
      <c r="D210" s="48"/>
      <c r="E210" s="48" t="s">
        <v>25</v>
      </c>
      <c r="F210" s="55"/>
      <c r="G210" s="56"/>
      <c r="H210" s="57"/>
    </row>
    <row r="211" spans="1:8">
      <c r="A211" s="45"/>
      <c r="B211" s="47"/>
      <c r="C211" s="48" t="s">
        <v>28</v>
      </c>
      <c r="D211" s="48"/>
      <c r="E211" s="48" t="s">
        <v>18</v>
      </c>
      <c r="F211" s="55"/>
      <c r="G211" s="56"/>
      <c r="H211" s="57"/>
    </row>
    <row r="212" spans="1:8">
      <c r="A212" s="3"/>
    </row>
    <row r="213" spans="1:8">
      <c r="A213" s="3"/>
      <c r="C213" s="54" t="s">
        <v>67</v>
      </c>
      <c r="D213" s="54"/>
      <c r="E213" s="54"/>
    </row>
    <row r="214" spans="1:8">
      <c r="A214" s="53" t="s">
        <v>92</v>
      </c>
      <c r="B214" s="47">
        <v>0.52083333333333337</v>
      </c>
      <c r="C214" s="45" t="s">
        <v>25</v>
      </c>
      <c r="D214" s="45" t="s">
        <v>13</v>
      </c>
      <c r="E214" s="45" t="s">
        <v>20</v>
      </c>
      <c r="F214" s="45"/>
      <c r="G214" s="45" t="s">
        <v>14</v>
      </c>
      <c r="H214" s="45"/>
    </row>
    <row r="215" spans="1:8">
      <c r="A215" s="53" t="s">
        <v>92</v>
      </c>
      <c r="B215" s="47">
        <v>0.52083333333333337</v>
      </c>
      <c r="C215" s="45" t="s">
        <v>0</v>
      </c>
      <c r="D215" s="45" t="s">
        <v>13</v>
      </c>
      <c r="E215" s="45" t="s">
        <v>11</v>
      </c>
      <c r="F215" s="45"/>
      <c r="G215" s="45" t="s">
        <v>14</v>
      </c>
      <c r="H215" s="45"/>
    </row>
    <row r="216" spans="1:8">
      <c r="A216" s="53" t="s">
        <v>92</v>
      </c>
      <c r="B216" s="47">
        <v>0.52083333333333337</v>
      </c>
      <c r="C216" s="45" t="s">
        <v>15</v>
      </c>
      <c r="D216" s="45" t="s">
        <v>13</v>
      </c>
      <c r="E216" s="45" t="s">
        <v>17</v>
      </c>
      <c r="F216" s="45"/>
      <c r="G216" s="45" t="s">
        <v>14</v>
      </c>
      <c r="H216" s="45"/>
    </row>
    <row r="217" spans="1:8">
      <c r="A217" s="53" t="s">
        <v>92</v>
      </c>
      <c r="B217" s="47">
        <v>0.60416666666666663</v>
      </c>
      <c r="C217" s="45" t="s">
        <v>19</v>
      </c>
      <c r="D217" s="45" t="s">
        <v>13</v>
      </c>
      <c r="E217" s="45" t="s">
        <v>9</v>
      </c>
      <c r="F217" s="45"/>
      <c r="G217" s="45" t="s">
        <v>14</v>
      </c>
      <c r="H217" s="45"/>
    </row>
    <row r="218" spans="1:8">
      <c r="A218" s="53" t="s">
        <v>92</v>
      </c>
      <c r="B218" s="47">
        <v>0.60416666666666663</v>
      </c>
      <c r="C218" s="45" t="s">
        <v>24</v>
      </c>
      <c r="D218" s="45" t="s">
        <v>13</v>
      </c>
      <c r="E218" s="45" t="s">
        <v>10</v>
      </c>
      <c r="F218" s="45"/>
      <c r="G218" s="45" t="s">
        <v>14</v>
      </c>
      <c r="H218" s="45"/>
    </row>
    <row r="219" spans="1:8">
      <c r="A219" s="53" t="s">
        <v>92</v>
      </c>
      <c r="B219" s="47">
        <v>0.60416666666666663</v>
      </c>
      <c r="C219" s="45" t="s">
        <v>18</v>
      </c>
      <c r="D219" s="45" t="s">
        <v>13</v>
      </c>
      <c r="E219" s="45" t="s">
        <v>21</v>
      </c>
      <c r="F219" s="45"/>
      <c r="G219" s="45" t="s">
        <v>14</v>
      </c>
      <c r="H219" s="45"/>
    </row>
    <row r="220" spans="1:8">
      <c r="A220" s="53" t="s">
        <v>92</v>
      </c>
      <c r="B220" s="47">
        <v>0.64583333333333337</v>
      </c>
      <c r="C220" s="45" t="s">
        <v>23</v>
      </c>
      <c r="D220" s="45" t="s">
        <v>13</v>
      </c>
      <c r="E220" s="45" t="s">
        <v>22</v>
      </c>
      <c r="F220" s="45"/>
      <c r="G220" s="45" t="s">
        <v>14</v>
      </c>
      <c r="H220" s="45"/>
    </row>
    <row r="221" spans="1:8">
      <c r="A221" s="45"/>
      <c r="B221" s="47"/>
      <c r="C221" s="48" t="s">
        <v>28</v>
      </c>
      <c r="D221" s="48"/>
      <c r="E221" s="48" t="s">
        <v>12</v>
      </c>
      <c r="F221" s="55"/>
      <c r="G221" s="56"/>
      <c r="H221" s="57"/>
    </row>
    <row r="222" spans="1:8">
      <c r="A222" s="45"/>
      <c r="B222" s="47"/>
      <c r="C222" s="48" t="s">
        <v>28</v>
      </c>
      <c r="D222" s="48"/>
      <c r="E222" s="48" t="s">
        <v>16</v>
      </c>
      <c r="F222" s="55"/>
      <c r="G222" s="56"/>
      <c r="H222" s="57"/>
    </row>
    <row r="223" spans="1:8">
      <c r="A223" s="3"/>
    </row>
    <row r="224" spans="1:8">
      <c r="A224" s="3"/>
      <c r="C224" s="54" t="s">
        <v>68</v>
      </c>
      <c r="D224" s="54"/>
      <c r="E224" s="54"/>
    </row>
    <row r="225" spans="1:12">
      <c r="A225" s="53" t="s">
        <v>92</v>
      </c>
      <c r="B225" s="47">
        <v>0.52083333333333337</v>
      </c>
      <c r="C225" s="45" t="s">
        <v>12</v>
      </c>
      <c r="D225" s="45" t="s">
        <v>13</v>
      </c>
      <c r="E225" s="45" t="s">
        <v>23</v>
      </c>
      <c r="F225" s="45"/>
      <c r="G225" s="45" t="s">
        <v>14</v>
      </c>
      <c r="H225" s="45"/>
    </row>
    <row r="226" spans="1:12">
      <c r="A226" s="53" t="s">
        <v>92</v>
      </c>
      <c r="B226" s="47">
        <v>0.52083333333333337</v>
      </c>
      <c r="C226" s="45" t="s">
        <v>10</v>
      </c>
      <c r="D226" s="45" t="s">
        <v>13</v>
      </c>
      <c r="E226" s="45" t="s">
        <v>19</v>
      </c>
      <c r="F226" s="45"/>
      <c r="G226" s="45" t="s">
        <v>14</v>
      </c>
      <c r="H226" s="45"/>
    </row>
    <row r="227" spans="1:12">
      <c r="A227" s="53" t="s">
        <v>92</v>
      </c>
      <c r="B227" s="47">
        <v>0.52083333333333337</v>
      </c>
      <c r="C227" s="45" t="s">
        <v>9</v>
      </c>
      <c r="D227" s="45" t="s">
        <v>13</v>
      </c>
      <c r="E227" s="45" t="s">
        <v>0</v>
      </c>
      <c r="F227" s="45"/>
      <c r="G227" s="45" t="s">
        <v>14</v>
      </c>
      <c r="H227" s="45"/>
    </row>
    <row r="228" spans="1:12">
      <c r="A228" s="53" t="s">
        <v>92</v>
      </c>
      <c r="B228" s="47">
        <v>0.52083333333333337</v>
      </c>
      <c r="C228" s="45" t="s">
        <v>11</v>
      </c>
      <c r="D228" s="45" t="s">
        <v>13</v>
      </c>
      <c r="E228" s="45" t="s">
        <v>25</v>
      </c>
      <c r="F228" s="45"/>
      <c r="G228" s="45" t="s">
        <v>14</v>
      </c>
      <c r="H228" s="45"/>
    </row>
    <row r="229" spans="1:12">
      <c r="A229" s="53" t="s">
        <v>92</v>
      </c>
      <c r="B229" s="47">
        <v>0.60416666666666663</v>
      </c>
      <c r="C229" s="45" t="s">
        <v>22</v>
      </c>
      <c r="D229" s="45" t="s">
        <v>13</v>
      </c>
      <c r="E229" s="45" t="s">
        <v>15</v>
      </c>
      <c r="F229" s="45"/>
      <c r="G229" s="45" t="s">
        <v>14</v>
      </c>
      <c r="H229" s="45"/>
    </row>
    <row r="230" spans="1:12">
      <c r="A230" s="53" t="s">
        <v>92</v>
      </c>
      <c r="B230" s="47">
        <v>0.64583333333333337</v>
      </c>
      <c r="C230" s="45" t="s">
        <v>16</v>
      </c>
      <c r="D230" s="45" t="s">
        <v>13</v>
      </c>
      <c r="E230" s="45" t="s">
        <v>18</v>
      </c>
      <c r="F230" s="45"/>
      <c r="G230" s="45" t="s">
        <v>14</v>
      </c>
      <c r="H230" s="45"/>
    </row>
    <row r="231" spans="1:12">
      <c r="A231" s="45"/>
      <c r="B231" s="47"/>
      <c r="C231" s="48" t="s">
        <v>28</v>
      </c>
      <c r="D231" s="48"/>
      <c r="E231" s="48" t="s">
        <v>17</v>
      </c>
      <c r="F231" s="55"/>
      <c r="G231" s="56"/>
      <c r="H231" s="57"/>
    </row>
    <row r="232" spans="1:12">
      <c r="A232" s="45"/>
      <c r="B232" s="47"/>
      <c r="C232" s="48" t="s">
        <v>28</v>
      </c>
      <c r="D232" s="48"/>
      <c r="E232" s="48" t="s">
        <v>21</v>
      </c>
      <c r="F232" s="55"/>
      <c r="G232" s="56"/>
      <c r="H232" s="57"/>
    </row>
    <row r="233" spans="1:12">
      <c r="A233" s="45"/>
      <c r="B233" s="47"/>
      <c r="C233" s="48" t="s">
        <v>28</v>
      </c>
      <c r="D233" s="48"/>
      <c r="E233" s="48" t="s">
        <v>20</v>
      </c>
      <c r="F233" s="55"/>
      <c r="G233" s="56"/>
      <c r="H233" s="57"/>
    </row>
    <row r="234" spans="1:12">
      <c r="A234" s="45"/>
      <c r="B234" s="47"/>
      <c r="C234" s="48" t="s">
        <v>28</v>
      </c>
      <c r="D234" s="48"/>
      <c r="E234" s="48" t="s">
        <v>24</v>
      </c>
      <c r="F234" s="55"/>
      <c r="G234" s="56"/>
      <c r="H234" s="57"/>
    </row>
    <row r="235" spans="1:12">
      <c r="A235" s="3"/>
    </row>
    <row r="236" spans="1:12">
      <c r="A236" s="3"/>
      <c r="C236" s="58" t="s">
        <v>72</v>
      </c>
      <c r="D236" s="58"/>
      <c r="E236" s="58"/>
    </row>
    <row r="237" spans="1:12">
      <c r="A237" s="53" t="s">
        <v>92</v>
      </c>
      <c r="B237" s="47">
        <v>0.52083333333333337</v>
      </c>
      <c r="C237" s="45" t="s">
        <v>9</v>
      </c>
      <c r="D237" s="45" t="s">
        <v>13</v>
      </c>
      <c r="E237" s="45" t="s">
        <v>25</v>
      </c>
      <c r="F237" s="45"/>
      <c r="G237" s="45" t="s">
        <v>14</v>
      </c>
      <c r="H237" s="45"/>
    </row>
    <row r="238" spans="1:12">
      <c r="A238" s="53" t="s">
        <v>92</v>
      </c>
      <c r="B238" s="47">
        <v>0.52083333333333337</v>
      </c>
      <c r="C238" s="45" t="s">
        <v>10</v>
      </c>
      <c r="D238" s="45" t="s">
        <v>13</v>
      </c>
      <c r="E238" s="45" t="s">
        <v>0</v>
      </c>
      <c r="F238" s="45"/>
      <c r="G238" s="45" t="s">
        <v>14</v>
      </c>
      <c r="H238" s="45"/>
    </row>
    <row r="239" spans="1:12">
      <c r="A239" s="53" t="s">
        <v>92</v>
      </c>
      <c r="B239" s="47">
        <v>0.52083333333333337</v>
      </c>
      <c r="C239" s="45" t="s">
        <v>12</v>
      </c>
      <c r="D239" s="45" t="s">
        <v>13</v>
      </c>
      <c r="E239" s="45" t="s">
        <v>15</v>
      </c>
      <c r="F239" s="45"/>
      <c r="G239" s="45" t="s">
        <v>14</v>
      </c>
      <c r="H239" s="45"/>
      <c r="L239" s="51"/>
    </row>
    <row r="240" spans="1:12">
      <c r="A240" s="53" t="s">
        <v>92</v>
      </c>
      <c r="B240" s="47">
        <v>0.52083333333333337</v>
      </c>
      <c r="C240" s="45" t="s">
        <v>11</v>
      </c>
      <c r="D240" s="45" t="s">
        <v>13</v>
      </c>
      <c r="E240" s="45" t="s">
        <v>20</v>
      </c>
      <c r="F240" s="45"/>
      <c r="G240" s="45" t="s">
        <v>14</v>
      </c>
      <c r="H240" s="45"/>
    </row>
    <row r="241" spans="1:12">
      <c r="A241" s="53" t="s">
        <v>92</v>
      </c>
      <c r="B241" s="47">
        <v>0.64583333333333337</v>
      </c>
      <c r="C241" s="45" t="s">
        <v>21</v>
      </c>
      <c r="D241" s="45" t="s">
        <v>13</v>
      </c>
      <c r="E241" s="45" t="s">
        <v>24</v>
      </c>
      <c r="F241" s="45"/>
      <c r="G241" s="45" t="s">
        <v>14</v>
      </c>
      <c r="H241" s="45"/>
    </row>
    <row r="242" spans="1:12">
      <c r="A242" s="53" t="s">
        <v>92</v>
      </c>
      <c r="B242" s="47">
        <v>0.64583333333333337</v>
      </c>
      <c r="C242" s="45" t="s">
        <v>17</v>
      </c>
      <c r="D242" s="45" t="s">
        <v>13</v>
      </c>
      <c r="E242" s="45" t="s">
        <v>18</v>
      </c>
      <c r="F242" s="45"/>
      <c r="G242" s="45" t="s">
        <v>14</v>
      </c>
      <c r="H242" s="45"/>
    </row>
    <row r="243" spans="1:12">
      <c r="A243" s="45"/>
      <c r="B243" s="47"/>
      <c r="C243" s="48" t="s">
        <v>28</v>
      </c>
      <c r="D243" s="48"/>
      <c r="E243" s="48" t="s">
        <v>23</v>
      </c>
      <c r="F243" s="55"/>
      <c r="G243" s="56"/>
      <c r="H243" s="57"/>
    </row>
    <row r="244" spans="1:12">
      <c r="A244" s="45"/>
      <c r="B244" s="47"/>
      <c r="C244" s="48" t="s">
        <v>28</v>
      </c>
      <c r="D244" s="48"/>
      <c r="E244" s="48" t="s">
        <v>22</v>
      </c>
      <c r="F244" s="55"/>
      <c r="G244" s="56"/>
      <c r="H244" s="57"/>
    </row>
    <row r="245" spans="1:12">
      <c r="A245" s="45"/>
      <c r="B245" s="47"/>
      <c r="C245" s="48" t="s">
        <v>28</v>
      </c>
      <c r="D245" s="48"/>
      <c r="E245" s="48" t="s">
        <v>19</v>
      </c>
      <c r="F245" s="55"/>
      <c r="G245" s="56"/>
      <c r="H245" s="57"/>
    </row>
    <row r="246" spans="1:12">
      <c r="A246" s="45"/>
      <c r="B246" s="47"/>
      <c r="C246" s="48" t="s">
        <v>28</v>
      </c>
      <c r="D246" s="48"/>
      <c r="E246" s="48" t="s">
        <v>16</v>
      </c>
      <c r="F246" s="55"/>
      <c r="G246" s="56"/>
      <c r="H246" s="57"/>
    </row>
    <row r="247" spans="1:12">
      <c r="A247" s="3"/>
    </row>
    <row r="248" spans="1:12">
      <c r="A248" s="3"/>
      <c r="C248" s="58" t="s">
        <v>73</v>
      </c>
      <c r="D248" s="58"/>
      <c r="E248" s="58"/>
    </row>
    <row r="249" spans="1:12">
      <c r="A249" s="53" t="s">
        <v>92</v>
      </c>
      <c r="B249" s="47">
        <v>0.52083333333333337</v>
      </c>
      <c r="C249" s="45" t="s">
        <v>25</v>
      </c>
      <c r="D249" s="45" t="s">
        <v>13</v>
      </c>
      <c r="E249" s="45" t="s">
        <v>10</v>
      </c>
      <c r="F249" s="45"/>
      <c r="G249" s="45" t="s">
        <v>14</v>
      </c>
      <c r="H249" s="45"/>
    </row>
    <row r="250" spans="1:12">
      <c r="A250" s="53" t="s">
        <v>92</v>
      </c>
      <c r="B250" s="47">
        <v>0.52083333333333337</v>
      </c>
      <c r="C250" s="45" t="s">
        <v>23</v>
      </c>
      <c r="D250" s="45" t="s">
        <v>13</v>
      </c>
      <c r="E250" s="45" t="s">
        <v>15</v>
      </c>
      <c r="F250" s="45"/>
      <c r="G250" s="45" t="s">
        <v>14</v>
      </c>
      <c r="H250" s="45"/>
    </row>
    <row r="251" spans="1:12">
      <c r="A251" s="53" t="s">
        <v>92</v>
      </c>
      <c r="B251" s="47">
        <v>0.60416666666666663</v>
      </c>
      <c r="C251" s="45" t="s">
        <v>18</v>
      </c>
      <c r="D251" s="45" t="s">
        <v>13</v>
      </c>
      <c r="E251" s="45" t="s">
        <v>22</v>
      </c>
      <c r="F251" s="45"/>
      <c r="G251" s="45" t="s">
        <v>14</v>
      </c>
      <c r="H251" s="45"/>
    </row>
    <row r="252" spans="1:12">
      <c r="A252" s="53" t="s">
        <v>92</v>
      </c>
      <c r="B252" s="47">
        <v>0.60416666666666663</v>
      </c>
      <c r="C252" s="45" t="s">
        <v>24</v>
      </c>
      <c r="D252" s="45" t="s">
        <v>13</v>
      </c>
      <c r="E252" s="45" t="s">
        <v>16</v>
      </c>
      <c r="F252" s="45"/>
      <c r="G252" s="45" t="s">
        <v>14</v>
      </c>
      <c r="H252" s="45"/>
    </row>
    <row r="253" spans="1:12">
      <c r="A253" s="53" t="s">
        <v>92</v>
      </c>
      <c r="B253" s="47">
        <v>0.60416666666666663</v>
      </c>
      <c r="C253" s="45" t="s">
        <v>19</v>
      </c>
      <c r="D253" s="45" t="s">
        <v>13</v>
      </c>
      <c r="E253" s="45" t="s">
        <v>21</v>
      </c>
      <c r="F253" s="45"/>
      <c r="G253" s="45" t="s">
        <v>14</v>
      </c>
      <c r="H253" s="45"/>
      <c r="L253" s="51"/>
    </row>
    <row r="254" spans="1:12">
      <c r="A254" s="53" t="s">
        <v>92</v>
      </c>
      <c r="B254" s="47">
        <v>0.60416666666666663</v>
      </c>
      <c r="C254" s="45" t="s">
        <v>20</v>
      </c>
      <c r="D254" s="45" t="s">
        <v>13</v>
      </c>
      <c r="E254" s="45" t="s">
        <v>9</v>
      </c>
      <c r="F254" s="45"/>
      <c r="G254" s="45" t="s">
        <v>14</v>
      </c>
      <c r="H254" s="45"/>
    </row>
    <row r="255" spans="1:12">
      <c r="A255" s="45"/>
      <c r="B255" s="47"/>
      <c r="C255" s="48" t="s">
        <v>28</v>
      </c>
      <c r="D255" s="48"/>
      <c r="E255" s="48" t="s">
        <v>0</v>
      </c>
      <c r="F255" s="55"/>
      <c r="G255" s="56"/>
      <c r="H255" s="57"/>
    </row>
    <row r="256" spans="1:12">
      <c r="A256" s="45"/>
      <c r="B256" s="47"/>
      <c r="C256" s="48" t="s">
        <v>28</v>
      </c>
      <c r="D256" s="48"/>
      <c r="E256" s="48" t="s">
        <v>11</v>
      </c>
      <c r="F256" s="55"/>
      <c r="G256" s="56"/>
      <c r="H256" s="57"/>
    </row>
    <row r="257" spans="1:12">
      <c r="A257" s="45"/>
      <c r="B257" s="47"/>
      <c r="C257" s="48" t="s">
        <v>28</v>
      </c>
      <c r="D257" s="48"/>
      <c r="E257" s="48" t="s">
        <v>12</v>
      </c>
      <c r="F257" s="55"/>
      <c r="G257" s="56"/>
      <c r="H257" s="57"/>
    </row>
    <row r="258" spans="1:12">
      <c r="A258" s="45"/>
      <c r="B258" s="47"/>
      <c r="C258" s="48" t="s">
        <v>28</v>
      </c>
      <c r="D258" s="48"/>
      <c r="E258" s="48" t="s">
        <v>17</v>
      </c>
      <c r="F258" s="55"/>
      <c r="G258" s="56"/>
      <c r="H258" s="57"/>
    </row>
    <row r="259" spans="1:12">
      <c r="A259" s="3"/>
    </row>
    <row r="260" spans="1:12">
      <c r="C260" s="58" t="s">
        <v>74</v>
      </c>
      <c r="D260" s="58"/>
      <c r="E260" s="58"/>
    </row>
    <row r="261" spans="1:12">
      <c r="A261" s="53" t="s">
        <v>92</v>
      </c>
      <c r="B261" s="47">
        <v>0.54166666666666663</v>
      </c>
      <c r="C261" s="45" t="s">
        <v>12</v>
      </c>
      <c r="D261" s="45" t="s">
        <v>13</v>
      </c>
      <c r="E261" s="45" t="s">
        <v>24</v>
      </c>
      <c r="F261" s="45"/>
      <c r="G261" s="45" t="s">
        <v>14</v>
      </c>
      <c r="H261" s="45"/>
    </row>
    <row r="262" spans="1:12">
      <c r="A262" s="53" t="s">
        <v>92</v>
      </c>
      <c r="B262" s="47">
        <v>0.54166666666666663</v>
      </c>
      <c r="C262" s="45" t="s">
        <v>15</v>
      </c>
      <c r="D262" s="45" t="s">
        <v>13</v>
      </c>
      <c r="E262" s="45" t="s">
        <v>18</v>
      </c>
      <c r="F262" s="45"/>
      <c r="G262" s="45" t="s">
        <v>14</v>
      </c>
      <c r="H262" s="45"/>
    </row>
    <row r="263" spans="1:12">
      <c r="A263" s="53" t="s">
        <v>92</v>
      </c>
      <c r="B263" s="47">
        <v>0.54166666666666663</v>
      </c>
      <c r="C263" s="45" t="s">
        <v>10</v>
      </c>
      <c r="D263" s="45" t="s">
        <v>13</v>
      </c>
      <c r="E263" s="45" t="s">
        <v>9</v>
      </c>
      <c r="F263" s="45"/>
      <c r="G263" s="45" t="s">
        <v>14</v>
      </c>
      <c r="H263" s="45"/>
    </row>
    <row r="264" spans="1:12">
      <c r="A264" s="53" t="s">
        <v>92</v>
      </c>
      <c r="B264" s="47">
        <v>0.625</v>
      </c>
      <c r="C264" s="45" t="s">
        <v>22</v>
      </c>
      <c r="D264" s="45" t="s">
        <v>13</v>
      </c>
      <c r="E264" s="45" t="s">
        <v>19</v>
      </c>
      <c r="F264" s="45"/>
      <c r="G264" s="45" t="s">
        <v>14</v>
      </c>
      <c r="H264" s="45"/>
    </row>
    <row r="265" spans="1:12">
      <c r="A265" s="53" t="s">
        <v>92</v>
      </c>
      <c r="B265" s="47">
        <v>0.66666666666666663</v>
      </c>
      <c r="C265" s="45" t="s">
        <v>16</v>
      </c>
      <c r="D265" s="45" t="s">
        <v>13</v>
      </c>
      <c r="E265" s="45" t="s">
        <v>25</v>
      </c>
      <c r="F265" s="45"/>
      <c r="G265" s="45" t="s">
        <v>14</v>
      </c>
      <c r="H265" s="45"/>
    </row>
    <row r="266" spans="1:12">
      <c r="A266" s="53" t="s">
        <v>92</v>
      </c>
      <c r="B266" s="47">
        <v>0.66666666666666663</v>
      </c>
      <c r="C266" s="45" t="s">
        <v>17</v>
      </c>
      <c r="D266" s="45" t="s">
        <v>13</v>
      </c>
      <c r="E266" s="45" t="s">
        <v>0</v>
      </c>
      <c r="F266" s="45"/>
      <c r="G266" s="45" t="s">
        <v>14</v>
      </c>
      <c r="H266" s="45"/>
    </row>
    <row r="267" spans="1:12">
      <c r="A267" s="53" t="s">
        <v>92</v>
      </c>
      <c r="B267" s="47">
        <v>0.66666666666666663</v>
      </c>
      <c r="C267" s="45" t="s">
        <v>21</v>
      </c>
      <c r="D267" s="45" t="s">
        <v>13</v>
      </c>
      <c r="E267" s="45" t="s">
        <v>20</v>
      </c>
      <c r="F267" s="45"/>
      <c r="G267" s="45" t="s">
        <v>14</v>
      </c>
      <c r="H267" s="45"/>
      <c r="L267" s="1"/>
    </row>
    <row r="268" spans="1:12">
      <c r="A268" s="45"/>
      <c r="B268" s="47"/>
      <c r="C268" s="48" t="s">
        <v>28</v>
      </c>
      <c r="D268" s="48"/>
      <c r="E268" s="48" t="s">
        <v>23</v>
      </c>
      <c r="F268" s="55"/>
      <c r="G268" s="56"/>
      <c r="H268" s="57"/>
    </row>
    <row r="269" spans="1:12">
      <c r="A269" s="45"/>
      <c r="B269" s="47"/>
      <c r="C269" s="48" t="s">
        <v>28</v>
      </c>
      <c r="D269" s="48"/>
      <c r="E269" s="48" t="s">
        <v>11</v>
      </c>
      <c r="F269" s="55"/>
      <c r="G269" s="56"/>
      <c r="H269" s="57"/>
    </row>
    <row r="270" spans="1:12">
      <c r="A270" s="3"/>
    </row>
    <row r="271" spans="1:12">
      <c r="A271" s="3"/>
      <c r="C271" s="58" t="s">
        <v>75</v>
      </c>
      <c r="D271" s="58"/>
      <c r="E271" s="58"/>
    </row>
    <row r="272" spans="1:12">
      <c r="A272" s="53" t="s">
        <v>92</v>
      </c>
      <c r="B272" s="47">
        <v>0.54166666666666663</v>
      </c>
      <c r="C272" s="45" t="s">
        <v>0</v>
      </c>
      <c r="D272" s="45" t="s">
        <v>13</v>
      </c>
      <c r="E272" s="45" t="s">
        <v>22</v>
      </c>
      <c r="F272" s="45"/>
      <c r="G272" s="45" t="s">
        <v>14</v>
      </c>
      <c r="H272" s="45"/>
    </row>
    <row r="273" spans="1:12">
      <c r="A273" s="53" t="s">
        <v>92</v>
      </c>
      <c r="B273" s="47">
        <v>0.54166666666666663</v>
      </c>
      <c r="C273" s="45" t="s">
        <v>25</v>
      </c>
      <c r="D273" s="45" t="s">
        <v>13</v>
      </c>
      <c r="E273" s="45" t="s">
        <v>17</v>
      </c>
      <c r="F273" s="45"/>
      <c r="G273" s="45" t="s">
        <v>14</v>
      </c>
      <c r="H273" s="45"/>
    </row>
    <row r="274" spans="1:12">
      <c r="A274" s="53" t="s">
        <v>92</v>
      </c>
      <c r="B274" s="47">
        <v>0.54166666666666663</v>
      </c>
      <c r="C274" s="45" t="s">
        <v>11</v>
      </c>
      <c r="D274" s="45" t="s">
        <v>13</v>
      </c>
      <c r="E274" s="45" t="s">
        <v>21</v>
      </c>
      <c r="F274" s="45"/>
      <c r="G274" s="45" t="s">
        <v>14</v>
      </c>
      <c r="H274" s="45"/>
    </row>
    <row r="275" spans="1:12">
      <c r="A275" s="53" t="s">
        <v>92</v>
      </c>
      <c r="B275" s="47">
        <v>0.625</v>
      </c>
      <c r="C275" s="45" t="s">
        <v>19</v>
      </c>
      <c r="D275" s="45" t="s">
        <v>13</v>
      </c>
      <c r="E275" s="45" t="s">
        <v>12</v>
      </c>
      <c r="F275" s="45"/>
      <c r="G275" s="45" t="s">
        <v>14</v>
      </c>
      <c r="H275" s="45"/>
    </row>
    <row r="276" spans="1:12">
      <c r="A276" s="53" t="s">
        <v>92</v>
      </c>
      <c r="B276" s="47">
        <v>0.625</v>
      </c>
      <c r="C276" s="45" t="s">
        <v>20</v>
      </c>
      <c r="D276" s="45" t="s">
        <v>13</v>
      </c>
      <c r="E276" s="45" t="s">
        <v>16</v>
      </c>
      <c r="F276" s="45"/>
      <c r="G276" s="45" t="s">
        <v>14</v>
      </c>
      <c r="H276" s="45"/>
    </row>
    <row r="277" spans="1:12">
      <c r="A277" s="53" t="s">
        <v>92</v>
      </c>
      <c r="B277" s="47">
        <v>0.625</v>
      </c>
      <c r="C277" s="45" t="s">
        <v>24</v>
      </c>
      <c r="D277" s="45" t="s">
        <v>13</v>
      </c>
      <c r="E277" s="45" t="s">
        <v>23</v>
      </c>
      <c r="F277" s="45"/>
      <c r="G277" s="45" t="s">
        <v>14</v>
      </c>
      <c r="H277" s="45"/>
    </row>
    <row r="278" spans="1:12">
      <c r="A278" s="45"/>
      <c r="B278" s="47"/>
      <c r="C278" s="48" t="s">
        <v>28</v>
      </c>
      <c r="D278" s="48"/>
      <c r="E278" s="48" t="s">
        <v>9</v>
      </c>
      <c r="F278" s="55"/>
      <c r="G278" s="56"/>
      <c r="H278" s="57"/>
    </row>
    <row r="279" spans="1:12">
      <c r="A279" s="45"/>
      <c r="B279" s="47"/>
      <c r="C279" s="48" t="s">
        <v>28</v>
      </c>
      <c r="D279" s="48"/>
      <c r="E279" s="48" t="s">
        <v>18</v>
      </c>
      <c r="F279" s="55"/>
      <c r="G279" s="56"/>
      <c r="H279" s="57"/>
    </row>
    <row r="280" spans="1:12">
      <c r="A280" s="45"/>
      <c r="B280" s="47"/>
      <c r="C280" s="48" t="s">
        <v>28</v>
      </c>
      <c r="D280" s="48"/>
      <c r="E280" s="48" t="s">
        <v>10</v>
      </c>
      <c r="F280" s="55"/>
      <c r="G280" s="56"/>
      <c r="H280" s="57"/>
    </row>
    <row r="281" spans="1:12">
      <c r="A281" s="45"/>
      <c r="B281" s="47"/>
      <c r="C281" s="48" t="s">
        <v>28</v>
      </c>
      <c r="D281" s="48"/>
      <c r="E281" s="48" t="s">
        <v>15</v>
      </c>
      <c r="F281" s="55"/>
      <c r="G281" s="56"/>
      <c r="H281" s="57"/>
    </row>
    <row r="282" spans="1:12">
      <c r="A282" s="3"/>
      <c r="L282" s="1"/>
    </row>
    <row r="283" spans="1:12">
      <c r="A283" s="3"/>
      <c r="C283" s="58" t="s">
        <v>76</v>
      </c>
      <c r="D283" s="58"/>
      <c r="E283" s="58"/>
    </row>
    <row r="284" spans="1:12">
      <c r="A284" s="53" t="s">
        <v>92</v>
      </c>
      <c r="B284" s="47">
        <v>0.54166666666666663</v>
      </c>
      <c r="C284" s="45" t="s">
        <v>12</v>
      </c>
      <c r="D284" s="45" t="s">
        <v>13</v>
      </c>
      <c r="E284" s="45" t="s">
        <v>0</v>
      </c>
      <c r="F284" s="45"/>
      <c r="G284" s="45" t="s">
        <v>14</v>
      </c>
      <c r="H284" s="45"/>
    </row>
    <row r="285" spans="1:12">
      <c r="A285" s="53" t="s">
        <v>92</v>
      </c>
      <c r="B285" s="47">
        <v>0.54166666666666663</v>
      </c>
      <c r="C285" s="45" t="s">
        <v>15</v>
      </c>
      <c r="D285" s="45" t="s">
        <v>13</v>
      </c>
      <c r="E285" s="45" t="s">
        <v>24</v>
      </c>
      <c r="F285" s="45"/>
      <c r="G285" s="45" t="s">
        <v>14</v>
      </c>
      <c r="H285" s="45"/>
    </row>
    <row r="286" spans="1:12">
      <c r="A286" s="53" t="s">
        <v>92</v>
      </c>
      <c r="B286" s="47">
        <v>0.625</v>
      </c>
      <c r="C286" s="45" t="s">
        <v>22</v>
      </c>
      <c r="D286" s="45" t="s">
        <v>13</v>
      </c>
      <c r="E286" s="45" t="s">
        <v>25</v>
      </c>
      <c r="F286" s="45"/>
      <c r="G286" s="45" t="s">
        <v>14</v>
      </c>
      <c r="H286" s="45"/>
    </row>
    <row r="287" spans="1:12">
      <c r="A287" s="53" t="s">
        <v>92</v>
      </c>
      <c r="B287" s="47">
        <v>0.66666666666666663</v>
      </c>
      <c r="C287" s="45" t="s">
        <v>23</v>
      </c>
      <c r="D287" s="45" t="s">
        <v>13</v>
      </c>
      <c r="E287" s="45" t="s">
        <v>19</v>
      </c>
      <c r="F287" s="45"/>
      <c r="G287" s="45" t="s">
        <v>14</v>
      </c>
      <c r="H287" s="45"/>
    </row>
    <row r="288" spans="1:12">
      <c r="A288" s="53" t="s">
        <v>92</v>
      </c>
      <c r="B288" s="47">
        <v>0.66666666666666663</v>
      </c>
      <c r="C288" s="45" t="s">
        <v>21</v>
      </c>
      <c r="D288" s="45" t="s">
        <v>13</v>
      </c>
      <c r="E288" s="45" t="s">
        <v>9</v>
      </c>
      <c r="F288" s="45"/>
      <c r="G288" s="45" t="s">
        <v>14</v>
      </c>
      <c r="H288" s="45"/>
    </row>
    <row r="289" spans="1:12">
      <c r="A289" s="53" t="s">
        <v>92</v>
      </c>
      <c r="B289" s="47">
        <v>0.66666666666666663</v>
      </c>
      <c r="C289" s="45" t="s">
        <v>16</v>
      </c>
      <c r="D289" s="45" t="s">
        <v>13</v>
      </c>
      <c r="E289" s="45" t="s">
        <v>11</v>
      </c>
      <c r="F289" s="45"/>
      <c r="G289" s="45" t="s">
        <v>14</v>
      </c>
      <c r="H289" s="45"/>
    </row>
    <row r="290" spans="1:12">
      <c r="A290" s="53" t="s">
        <v>92</v>
      </c>
      <c r="B290" s="47">
        <v>0.66666666666666663</v>
      </c>
      <c r="C290" s="45" t="s">
        <v>17</v>
      </c>
      <c r="D290" s="45" t="s">
        <v>13</v>
      </c>
      <c r="E290" s="45" t="s">
        <v>20</v>
      </c>
      <c r="F290" s="45"/>
      <c r="G290" s="45" t="s">
        <v>14</v>
      </c>
      <c r="H290" s="45"/>
    </row>
    <row r="291" spans="1:12">
      <c r="A291" s="45"/>
      <c r="B291" s="47"/>
      <c r="C291" s="48" t="s">
        <v>28</v>
      </c>
      <c r="D291" s="48"/>
      <c r="E291" s="48" t="s">
        <v>18</v>
      </c>
      <c r="F291" s="55"/>
      <c r="G291" s="56"/>
      <c r="H291" s="57"/>
    </row>
    <row r="292" spans="1:12">
      <c r="A292" s="45"/>
      <c r="B292" s="47"/>
      <c r="C292" s="48" t="s">
        <v>28</v>
      </c>
      <c r="D292" s="48"/>
      <c r="E292" s="48" t="s">
        <v>10</v>
      </c>
      <c r="F292" s="55"/>
      <c r="G292" s="56"/>
      <c r="H292" s="57"/>
    </row>
    <row r="293" spans="1:12">
      <c r="A293" s="3"/>
    </row>
    <row r="294" spans="1:12">
      <c r="A294" s="3"/>
      <c r="C294" s="59" t="s">
        <v>77</v>
      </c>
      <c r="D294" s="59"/>
      <c r="E294" s="59"/>
    </row>
    <row r="295" spans="1:12">
      <c r="A295" s="53" t="s">
        <v>92</v>
      </c>
      <c r="B295" s="47">
        <v>0.83333333333333337</v>
      </c>
      <c r="C295" s="45" t="s">
        <v>12</v>
      </c>
      <c r="D295" s="45" t="s">
        <v>13</v>
      </c>
      <c r="E295" s="45" t="s">
        <v>20</v>
      </c>
      <c r="F295" s="45"/>
      <c r="G295" s="45" t="s">
        <v>14</v>
      </c>
      <c r="H295" s="45"/>
    </row>
    <row r="296" spans="1:12">
      <c r="A296" s="53" t="s">
        <v>92</v>
      </c>
      <c r="B296" s="47">
        <v>0.79166666666666663</v>
      </c>
      <c r="C296" s="45" t="s">
        <v>17</v>
      </c>
      <c r="D296" s="45" t="s">
        <v>13</v>
      </c>
      <c r="E296" s="45" t="s">
        <v>9</v>
      </c>
      <c r="F296" s="45"/>
      <c r="G296" s="45" t="s">
        <v>14</v>
      </c>
      <c r="H296" s="45"/>
    </row>
    <row r="297" spans="1:12">
      <c r="A297" s="53" t="s">
        <v>92</v>
      </c>
      <c r="B297" s="47">
        <v>0.83333333333333337</v>
      </c>
      <c r="C297" s="45" t="s">
        <v>18</v>
      </c>
      <c r="D297" s="45" t="s">
        <v>13</v>
      </c>
      <c r="E297" s="45" t="s">
        <v>24</v>
      </c>
      <c r="F297" s="45"/>
      <c r="G297" s="45" t="s">
        <v>14</v>
      </c>
      <c r="H297" s="45"/>
      <c r="L297" s="1"/>
    </row>
    <row r="298" spans="1:12">
      <c r="A298" s="53" t="s">
        <v>92</v>
      </c>
      <c r="B298" s="47">
        <v>0.83333333333333337</v>
      </c>
      <c r="C298" s="45" t="s">
        <v>16</v>
      </c>
      <c r="D298" s="45" t="s">
        <v>13</v>
      </c>
      <c r="E298" s="45" t="s">
        <v>10</v>
      </c>
      <c r="F298" s="45"/>
      <c r="G298" s="45" t="s">
        <v>14</v>
      </c>
      <c r="H298" s="45"/>
    </row>
    <row r="299" spans="1:12">
      <c r="A299" s="53" t="s">
        <v>92</v>
      </c>
      <c r="B299" s="47">
        <v>0.83333333333333337</v>
      </c>
      <c r="C299" s="45" t="s">
        <v>22</v>
      </c>
      <c r="D299" s="45" t="s">
        <v>13</v>
      </c>
      <c r="E299" s="45" t="s">
        <v>11</v>
      </c>
      <c r="F299" s="45"/>
      <c r="G299" s="45" t="s">
        <v>14</v>
      </c>
      <c r="H299" s="45"/>
    </row>
    <row r="300" spans="1:12">
      <c r="A300" s="53" t="s">
        <v>92</v>
      </c>
      <c r="B300" s="47">
        <v>0.79166666666666663</v>
      </c>
      <c r="C300" s="45" t="s">
        <v>23</v>
      </c>
      <c r="D300" s="45" t="s">
        <v>13</v>
      </c>
      <c r="E300" s="45" t="s">
        <v>25</v>
      </c>
      <c r="F300" s="45"/>
      <c r="G300" s="45" t="s">
        <v>14</v>
      </c>
      <c r="H300" s="45"/>
    </row>
    <row r="301" spans="1:12">
      <c r="A301" s="53" t="s">
        <v>92</v>
      </c>
      <c r="B301" s="47">
        <v>0.83333333333333337</v>
      </c>
      <c r="C301" s="45" t="s">
        <v>15</v>
      </c>
      <c r="D301" s="45" t="s">
        <v>13</v>
      </c>
      <c r="E301" s="45" t="s">
        <v>0</v>
      </c>
      <c r="F301" s="45"/>
      <c r="G301" s="45" t="s">
        <v>14</v>
      </c>
      <c r="H301" s="45"/>
    </row>
    <row r="302" spans="1:12">
      <c r="A302" s="45"/>
      <c r="B302" s="47"/>
      <c r="C302" s="48" t="s">
        <v>28</v>
      </c>
      <c r="D302" s="48"/>
      <c r="E302" s="48" t="s">
        <v>21</v>
      </c>
      <c r="F302" s="55"/>
      <c r="G302" s="56"/>
      <c r="H302" s="57"/>
    </row>
    <row r="303" spans="1:12">
      <c r="A303" s="45"/>
      <c r="B303" s="47"/>
      <c r="C303" s="48" t="s">
        <v>28</v>
      </c>
      <c r="D303" s="48"/>
      <c r="E303" s="48" t="s">
        <v>19</v>
      </c>
      <c r="F303" s="55"/>
      <c r="G303" s="56"/>
      <c r="H303" s="57"/>
    </row>
    <row r="304" spans="1:12">
      <c r="A304" s="3"/>
    </row>
    <row r="305" spans="1:12">
      <c r="A305" s="3"/>
      <c r="C305" s="58" t="s">
        <v>78</v>
      </c>
      <c r="D305" s="58"/>
      <c r="E305" s="58"/>
    </row>
    <row r="306" spans="1:12">
      <c r="A306" s="53" t="s">
        <v>92</v>
      </c>
      <c r="B306" s="47">
        <v>0.54166666666666663</v>
      </c>
      <c r="C306" s="45" t="s">
        <v>25</v>
      </c>
      <c r="D306" s="45" t="s">
        <v>13</v>
      </c>
      <c r="E306" s="45" t="s">
        <v>12</v>
      </c>
      <c r="F306" s="45"/>
      <c r="G306" s="45" t="s">
        <v>14</v>
      </c>
      <c r="H306" s="45"/>
      <c r="L306" s="1"/>
    </row>
    <row r="307" spans="1:12">
      <c r="A307" s="53" t="s">
        <v>92</v>
      </c>
      <c r="B307" s="47">
        <v>0.54166666666666663</v>
      </c>
      <c r="C307" s="45" t="s">
        <v>11</v>
      </c>
      <c r="D307" s="45" t="s">
        <v>13</v>
      </c>
      <c r="E307" s="45" t="s">
        <v>17</v>
      </c>
      <c r="F307" s="45"/>
      <c r="G307" s="45" t="s">
        <v>14</v>
      </c>
      <c r="H307" s="45"/>
    </row>
    <row r="308" spans="1:12">
      <c r="A308" s="53" t="s">
        <v>92</v>
      </c>
      <c r="B308" s="47">
        <v>0.54166666666666663</v>
      </c>
      <c r="C308" s="45" t="s">
        <v>9</v>
      </c>
      <c r="D308" s="45" t="s">
        <v>13</v>
      </c>
      <c r="E308" s="45" t="s">
        <v>16</v>
      </c>
      <c r="F308" s="45"/>
      <c r="G308" s="45" t="s">
        <v>14</v>
      </c>
      <c r="H308" s="45"/>
    </row>
    <row r="309" spans="1:12">
      <c r="A309" s="53" t="s">
        <v>92</v>
      </c>
      <c r="B309" s="47">
        <v>0.54166666666666663</v>
      </c>
      <c r="C309" s="45" t="s">
        <v>10</v>
      </c>
      <c r="D309" s="45" t="s">
        <v>13</v>
      </c>
      <c r="E309" s="45" t="s">
        <v>21</v>
      </c>
      <c r="F309" s="45"/>
      <c r="G309" s="45" t="s">
        <v>14</v>
      </c>
      <c r="H309" s="45"/>
    </row>
    <row r="310" spans="1:12">
      <c r="A310" s="53" t="s">
        <v>92</v>
      </c>
      <c r="B310" s="47">
        <v>0.54166666666666663</v>
      </c>
      <c r="C310" s="45" t="s">
        <v>0</v>
      </c>
      <c r="D310" s="45" t="s">
        <v>13</v>
      </c>
      <c r="E310" s="45" t="s">
        <v>23</v>
      </c>
      <c r="F310" s="45"/>
      <c r="G310" s="45" t="s">
        <v>14</v>
      </c>
      <c r="H310" s="45"/>
    </row>
    <row r="311" spans="1:12">
      <c r="A311" s="53" t="s">
        <v>92</v>
      </c>
      <c r="B311" s="47">
        <v>0.625</v>
      </c>
      <c r="C311" s="45" t="s">
        <v>20</v>
      </c>
      <c r="D311" s="45" t="s">
        <v>13</v>
      </c>
      <c r="E311" s="45" t="s">
        <v>22</v>
      </c>
      <c r="F311" s="45"/>
      <c r="G311" s="45" t="s">
        <v>14</v>
      </c>
      <c r="H311" s="45"/>
    </row>
    <row r="312" spans="1:12">
      <c r="A312" s="53" t="s">
        <v>92</v>
      </c>
      <c r="B312" s="47">
        <v>0.625</v>
      </c>
      <c r="C312" s="45" t="s">
        <v>19</v>
      </c>
      <c r="D312" s="45" t="s">
        <v>13</v>
      </c>
      <c r="E312" s="45" t="s">
        <v>15</v>
      </c>
      <c r="F312" s="45"/>
      <c r="G312" s="45" t="s">
        <v>14</v>
      </c>
      <c r="H312" s="45"/>
    </row>
    <row r="313" spans="1:12">
      <c r="A313" s="45"/>
      <c r="B313" s="47"/>
      <c r="C313" s="48" t="s">
        <v>28</v>
      </c>
      <c r="D313" s="48"/>
      <c r="E313" s="48" t="s">
        <v>24</v>
      </c>
      <c r="F313" s="55"/>
      <c r="G313" s="56"/>
      <c r="H313" s="57"/>
    </row>
    <row r="314" spans="1:12">
      <c r="A314" s="45"/>
      <c r="B314" s="47"/>
      <c r="C314" s="48" t="s">
        <v>28</v>
      </c>
      <c r="D314" s="48"/>
      <c r="E314" s="48" t="s">
        <v>18</v>
      </c>
      <c r="F314" s="55"/>
      <c r="G314" s="56"/>
      <c r="H314" s="57"/>
    </row>
    <row r="315" spans="1:12">
      <c r="A315" s="3"/>
    </row>
    <row r="316" spans="1:12">
      <c r="A316" s="3"/>
      <c r="C316" s="58" t="s">
        <v>79</v>
      </c>
      <c r="D316" s="58"/>
      <c r="E316" s="58"/>
    </row>
    <row r="317" spans="1:12">
      <c r="A317" s="53" t="s">
        <v>92</v>
      </c>
      <c r="B317" s="47">
        <v>0.54166666666666663</v>
      </c>
      <c r="C317" s="45" t="s">
        <v>11</v>
      </c>
      <c r="D317" s="45" t="s">
        <v>13</v>
      </c>
      <c r="E317" s="45" t="s">
        <v>12</v>
      </c>
      <c r="F317" s="45"/>
      <c r="G317" s="45" t="s">
        <v>14</v>
      </c>
      <c r="H317" s="45"/>
    </row>
    <row r="318" spans="1:12">
      <c r="A318" s="53" t="s">
        <v>92</v>
      </c>
      <c r="B318" s="47">
        <v>0.54166666666666663</v>
      </c>
      <c r="C318" s="45" t="s">
        <v>9</v>
      </c>
      <c r="D318" s="45" t="s">
        <v>13</v>
      </c>
      <c r="E318" s="45" t="s">
        <v>22</v>
      </c>
      <c r="F318" s="45"/>
      <c r="G318" s="45" t="s">
        <v>14</v>
      </c>
      <c r="H318" s="45"/>
    </row>
    <row r="319" spans="1:12">
      <c r="A319" s="53" t="s">
        <v>92</v>
      </c>
      <c r="B319" s="47">
        <v>0.54166666666666663</v>
      </c>
      <c r="C319" s="45" t="s">
        <v>10</v>
      </c>
      <c r="D319" s="45" t="s">
        <v>13</v>
      </c>
      <c r="E319" s="45" t="s">
        <v>17</v>
      </c>
      <c r="F319" s="45"/>
      <c r="G319" s="45" t="s">
        <v>14</v>
      </c>
      <c r="H319" s="45"/>
    </row>
    <row r="320" spans="1:12">
      <c r="A320" s="53" t="s">
        <v>92</v>
      </c>
      <c r="B320" s="47">
        <v>0.54166666666666663</v>
      </c>
      <c r="C320" s="45" t="s">
        <v>25</v>
      </c>
      <c r="D320" s="45" t="s">
        <v>13</v>
      </c>
      <c r="E320" s="45" t="s">
        <v>15</v>
      </c>
      <c r="F320" s="45"/>
      <c r="G320" s="45" t="s">
        <v>14</v>
      </c>
      <c r="H320" s="45"/>
    </row>
    <row r="321" spans="1:12">
      <c r="A321" s="53" t="s">
        <v>92</v>
      </c>
      <c r="B321" s="47">
        <v>0.625</v>
      </c>
      <c r="C321" s="45" t="s">
        <v>19</v>
      </c>
      <c r="D321" s="45" t="s">
        <v>13</v>
      </c>
      <c r="E321" s="45" t="s">
        <v>18</v>
      </c>
      <c r="F321" s="45"/>
      <c r="G321" s="45" t="s">
        <v>14</v>
      </c>
      <c r="H321" s="45"/>
      <c r="L321" s="1"/>
    </row>
    <row r="322" spans="1:12">
      <c r="A322" s="53" t="s">
        <v>92</v>
      </c>
      <c r="B322" s="47">
        <v>0.625</v>
      </c>
      <c r="C322" s="45" t="s">
        <v>23</v>
      </c>
      <c r="D322" s="45" t="s">
        <v>13</v>
      </c>
      <c r="E322" s="45" t="s">
        <v>20</v>
      </c>
      <c r="F322" s="45"/>
      <c r="G322" s="45" t="s">
        <v>14</v>
      </c>
      <c r="H322" s="45"/>
    </row>
    <row r="323" spans="1:12">
      <c r="A323" s="45"/>
      <c r="B323" s="47"/>
      <c r="C323" s="48" t="s">
        <v>28</v>
      </c>
      <c r="D323" s="48"/>
      <c r="E323" s="48" t="s">
        <v>24</v>
      </c>
      <c r="F323" s="55"/>
      <c r="G323" s="56"/>
      <c r="H323" s="57"/>
    </row>
    <row r="324" spans="1:12">
      <c r="A324" s="45"/>
      <c r="B324" s="47"/>
      <c r="C324" s="48" t="s">
        <v>28</v>
      </c>
      <c r="D324" s="48"/>
      <c r="E324" s="48" t="s">
        <v>0</v>
      </c>
      <c r="F324" s="55"/>
      <c r="G324" s="56"/>
      <c r="H324" s="57"/>
    </row>
    <row r="325" spans="1:12">
      <c r="A325" s="45"/>
      <c r="B325" s="47"/>
      <c r="C325" s="48" t="s">
        <v>28</v>
      </c>
      <c r="D325" s="48"/>
      <c r="E325" s="48" t="s">
        <v>16</v>
      </c>
      <c r="F325" s="55"/>
      <c r="G325" s="56"/>
      <c r="H325" s="57"/>
    </row>
    <row r="326" spans="1:12">
      <c r="A326" s="45"/>
      <c r="B326" s="47"/>
      <c r="C326" s="48" t="s">
        <v>28</v>
      </c>
      <c r="D326" s="48"/>
      <c r="E326" s="48" t="s">
        <v>21</v>
      </c>
      <c r="F326" s="55"/>
      <c r="G326" s="56"/>
      <c r="H326" s="57"/>
    </row>
    <row r="327" spans="1:12">
      <c r="A327" s="3"/>
    </row>
    <row r="328" spans="1:12">
      <c r="A328" s="3"/>
      <c r="C328" s="58" t="s">
        <v>80</v>
      </c>
      <c r="D328" s="58"/>
      <c r="E328" s="58"/>
    </row>
    <row r="329" spans="1:12">
      <c r="A329" s="53" t="s">
        <v>92</v>
      </c>
      <c r="B329" s="47">
        <v>0.54166666666666663</v>
      </c>
      <c r="C329" s="45" t="s">
        <v>12</v>
      </c>
      <c r="D329" s="45" t="s">
        <v>13</v>
      </c>
      <c r="E329" s="45" t="s">
        <v>9</v>
      </c>
      <c r="F329" s="45"/>
      <c r="G329" s="45" t="s">
        <v>14</v>
      </c>
      <c r="H329" s="45"/>
    </row>
    <row r="330" spans="1:12">
      <c r="A330" s="53" t="s">
        <v>92</v>
      </c>
      <c r="B330" s="47">
        <v>0.54166666666666663</v>
      </c>
      <c r="C330" s="45" t="s">
        <v>15</v>
      </c>
      <c r="D330" s="45" t="s">
        <v>13</v>
      </c>
      <c r="E330" s="45" t="s">
        <v>20</v>
      </c>
      <c r="F330" s="45"/>
      <c r="G330" s="45" t="s">
        <v>14</v>
      </c>
      <c r="H330" s="45"/>
    </row>
    <row r="331" spans="1:12">
      <c r="A331" s="53" t="s">
        <v>92</v>
      </c>
      <c r="B331" s="47">
        <v>0.625</v>
      </c>
      <c r="C331" s="45" t="s">
        <v>18</v>
      </c>
      <c r="D331" s="45" t="s">
        <v>13</v>
      </c>
      <c r="E331" s="45" t="s">
        <v>0</v>
      </c>
      <c r="F331" s="45"/>
      <c r="G331" s="45" t="s">
        <v>14</v>
      </c>
      <c r="H331" s="45"/>
    </row>
    <row r="332" spans="1:12">
      <c r="A332" s="53" t="s">
        <v>92</v>
      </c>
      <c r="B332" s="47">
        <v>0.625</v>
      </c>
      <c r="C332" s="45" t="s">
        <v>22</v>
      </c>
      <c r="D332" s="45" t="s">
        <v>13</v>
      </c>
      <c r="E332" s="45" t="s">
        <v>10</v>
      </c>
      <c r="F332" s="45"/>
      <c r="G332" s="45" t="s">
        <v>14</v>
      </c>
      <c r="H332" s="45"/>
    </row>
    <row r="333" spans="1:12">
      <c r="A333" s="53" t="s">
        <v>92</v>
      </c>
      <c r="B333" s="47">
        <v>0.66666666666666663</v>
      </c>
      <c r="C333" s="45" t="s">
        <v>16</v>
      </c>
      <c r="D333" s="45" t="s">
        <v>13</v>
      </c>
      <c r="E333" s="45" t="s">
        <v>21</v>
      </c>
      <c r="F333" s="45"/>
      <c r="G333" s="45" t="s">
        <v>14</v>
      </c>
      <c r="H333" s="45"/>
    </row>
    <row r="334" spans="1:12">
      <c r="A334" s="53" t="s">
        <v>92</v>
      </c>
      <c r="B334" s="47">
        <v>0.66666666666666663</v>
      </c>
      <c r="C334" s="45" t="s">
        <v>23</v>
      </c>
      <c r="D334" s="45" t="s">
        <v>13</v>
      </c>
      <c r="E334" s="45" t="s">
        <v>11</v>
      </c>
      <c r="F334" s="45"/>
      <c r="G334" s="45" t="s">
        <v>14</v>
      </c>
      <c r="H334" s="45"/>
    </row>
    <row r="335" spans="1:12">
      <c r="A335" s="45"/>
      <c r="B335" s="47"/>
      <c r="C335" s="48" t="s">
        <v>28</v>
      </c>
      <c r="D335" s="48"/>
      <c r="E335" s="48" t="s">
        <v>24</v>
      </c>
      <c r="F335" s="55"/>
      <c r="G335" s="56"/>
      <c r="H335" s="57"/>
      <c r="L335" s="1"/>
    </row>
    <row r="336" spans="1:12">
      <c r="A336" s="45"/>
      <c r="B336" s="47"/>
      <c r="C336" s="48" t="s">
        <v>28</v>
      </c>
      <c r="D336" s="48"/>
      <c r="E336" s="48" t="s">
        <v>17</v>
      </c>
      <c r="F336" s="55"/>
      <c r="G336" s="56"/>
      <c r="H336" s="57"/>
    </row>
    <row r="337" spans="1:12">
      <c r="A337" s="45"/>
      <c r="B337" s="47"/>
      <c r="C337" s="48" t="s">
        <v>28</v>
      </c>
      <c r="D337" s="48"/>
      <c r="E337" s="48" t="s">
        <v>25</v>
      </c>
      <c r="F337" s="55"/>
      <c r="G337" s="56"/>
      <c r="H337" s="57"/>
      <c r="L337" s="1"/>
    </row>
    <row r="338" spans="1:12">
      <c r="A338" s="45"/>
      <c r="B338" s="47"/>
      <c r="C338" s="48" t="s">
        <v>28</v>
      </c>
      <c r="D338" s="48"/>
      <c r="E338" s="48" t="s">
        <v>19</v>
      </c>
      <c r="F338" s="55"/>
      <c r="G338" s="56"/>
      <c r="H338" s="57"/>
    </row>
    <row r="339" spans="1:12">
      <c r="A339" s="3"/>
    </row>
    <row r="340" spans="1:12">
      <c r="A340" s="3"/>
      <c r="C340" s="58" t="s">
        <v>81</v>
      </c>
      <c r="D340" s="58"/>
      <c r="E340" s="58"/>
    </row>
    <row r="341" spans="1:12">
      <c r="A341" s="53" t="s">
        <v>92</v>
      </c>
      <c r="B341" s="47">
        <v>0.625</v>
      </c>
      <c r="C341" s="45" t="s">
        <v>10</v>
      </c>
      <c r="D341" s="45" t="s">
        <v>13</v>
      </c>
      <c r="E341" s="45" t="s">
        <v>12</v>
      </c>
      <c r="F341" s="45"/>
      <c r="G341" s="45" t="s">
        <v>14</v>
      </c>
      <c r="H341" s="45"/>
    </row>
    <row r="342" spans="1:12">
      <c r="A342" s="53" t="s">
        <v>92</v>
      </c>
      <c r="B342" s="47">
        <v>0.54166666666666663</v>
      </c>
      <c r="C342" s="45" t="s">
        <v>25</v>
      </c>
      <c r="D342" s="45" t="s">
        <v>13</v>
      </c>
      <c r="E342" s="45" t="s">
        <v>18</v>
      </c>
      <c r="F342" s="45"/>
      <c r="G342" s="45" t="s">
        <v>14</v>
      </c>
      <c r="H342" s="45"/>
    </row>
    <row r="343" spans="1:12">
      <c r="A343" s="53" t="s">
        <v>92</v>
      </c>
      <c r="B343" s="47">
        <v>0.54166666666666663</v>
      </c>
      <c r="C343" s="45" t="s">
        <v>11</v>
      </c>
      <c r="D343" s="45" t="s">
        <v>13</v>
      </c>
      <c r="E343" s="45" t="s">
        <v>15</v>
      </c>
      <c r="F343" s="45"/>
      <c r="G343" s="45" t="s">
        <v>14</v>
      </c>
      <c r="H343" s="45"/>
    </row>
    <row r="344" spans="1:12">
      <c r="A344" s="53" t="s">
        <v>92</v>
      </c>
      <c r="B344" s="47">
        <v>0.54166666666666663</v>
      </c>
      <c r="C344" s="45" t="s">
        <v>9</v>
      </c>
      <c r="D344" s="45" t="s">
        <v>13</v>
      </c>
      <c r="E344" s="45" t="s">
        <v>23</v>
      </c>
      <c r="F344" s="45"/>
      <c r="G344" s="45" t="s">
        <v>14</v>
      </c>
      <c r="H344" s="45"/>
    </row>
    <row r="345" spans="1:12">
      <c r="A345" s="53" t="s">
        <v>92</v>
      </c>
      <c r="B345" s="47">
        <v>0.625</v>
      </c>
      <c r="C345" s="45" t="s">
        <v>19</v>
      </c>
      <c r="D345" s="45" t="s">
        <v>13</v>
      </c>
      <c r="E345" s="45" t="s">
        <v>24</v>
      </c>
      <c r="F345" s="45"/>
      <c r="G345" s="45" t="s">
        <v>14</v>
      </c>
      <c r="H345" s="45"/>
    </row>
    <row r="346" spans="1:12">
      <c r="A346" s="53" t="s">
        <v>92</v>
      </c>
      <c r="B346" s="47">
        <v>0.66666666666666663</v>
      </c>
      <c r="C346" s="45" t="s">
        <v>21</v>
      </c>
      <c r="D346" s="45" t="s">
        <v>13</v>
      </c>
      <c r="E346" s="45" t="s">
        <v>17</v>
      </c>
      <c r="F346" s="45"/>
      <c r="G346" s="45" t="s">
        <v>14</v>
      </c>
      <c r="H346" s="45"/>
    </row>
    <row r="347" spans="1:12">
      <c r="A347" s="45"/>
      <c r="B347" s="47"/>
      <c r="C347" s="48" t="s">
        <v>28</v>
      </c>
      <c r="D347" s="48"/>
      <c r="E347" s="48" t="s">
        <v>0</v>
      </c>
      <c r="F347" s="55"/>
      <c r="G347" s="56"/>
      <c r="H347" s="57"/>
    </row>
    <row r="348" spans="1:12">
      <c r="A348" s="45"/>
      <c r="B348" s="47"/>
      <c r="C348" s="48" t="s">
        <v>28</v>
      </c>
      <c r="D348" s="48"/>
      <c r="E348" s="48" t="s">
        <v>20</v>
      </c>
      <c r="F348" s="55"/>
      <c r="G348" s="56"/>
      <c r="H348" s="57"/>
    </row>
    <row r="349" spans="1:12">
      <c r="A349" s="45"/>
      <c r="B349" s="47"/>
      <c r="C349" s="48" t="s">
        <v>28</v>
      </c>
      <c r="D349" s="48"/>
      <c r="E349" s="48" t="s">
        <v>22</v>
      </c>
      <c r="F349" s="55"/>
      <c r="G349" s="56"/>
      <c r="H349" s="57"/>
    </row>
    <row r="350" spans="1:12">
      <c r="A350" s="45"/>
      <c r="B350" s="47"/>
      <c r="C350" s="48" t="s">
        <v>28</v>
      </c>
      <c r="D350" s="48"/>
      <c r="E350" s="48" t="s">
        <v>16</v>
      </c>
      <c r="F350" s="55"/>
      <c r="G350" s="56"/>
      <c r="H350" s="57"/>
    </row>
    <row r="351" spans="1:12">
      <c r="A351" s="3"/>
      <c r="L351" s="1"/>
    </row>
    <row r="352" spans="1:12">
      <c r="A352" s="3"/>
      <c r="C352" s="58" t="s">
        <v>82</v>
      </c>
      <c r="D352" s="58"/>
      <c r="E352" s="58"/>
    </row>
    <row r="353" spans="1:12">
      <c r="A353" s="53" t="s">
        <v>92</v>
      </c>
      <c r="B353" s="47">
        <v>0.83333333333333337</v>
      </c>
      <c r="C353" s="45" t="s">
        <v>25</v>
      </c>
      <c r="D353" s="45" t="s">
        <v>13</v>
      </c>
      <c r="E353" s="45" t="s">
        <v>0</v>
      </c>
      <c r="F353" s="45"/>
      <c r="G353" s="45" t="s">
        <v>14</v>
      </c>
      <c r="H353" s="45"/>
    </row>
    <row r="354" spans="1:12">
      <c r="A354" s="53" t="s">
        <v>92</v>
      </c>
      <c r="B354" s="47">
        <v>0.83333333333333337</v>
      </c>
      <c r="C354" s="45" t="s">
        <v>11</v>
      </c>
      <c r="D354" s="45" t="s">
        <v>13</v>
      </c>
      <c r="E354" s="45" t="s">
        <v>24</v>
      </c>
      <c r="F354" s="45"/>
      <c r="G354" s="45" t="s">
        <v>14</v>
      </c>
      <c r="H354" s="45"/>
    </row>
    <row r="355" spans="1:12">
      <c r="A355" s="53" t="s">
        <v>92</v>
      </c>
      <c r="B355" s="47">
        <v>0.83333333333333337</v>
      </c>
      <c r="C355" s="45" t="s">
        <v>10</v>
      </c>
      <c r="D355" s="45" t="s">
        <v>13</v>
      </c>
      <c r="E355" s="45" t="s">
        <v>18</v>
      </c>
      <c r="F355" s="45"/>
      <c r="G355" s="45" t="s">
        <v>14</v>
      </c>
      <c r="H355" s="45"/>
    </row>
    <row r="356" spans="1:12">
      <c r="A356" s="53" t="s">
        <v>92</v>
      </c>
      <c r="B356" s="47">
        <v>0.79166666666666663</v>
      </c>
      <c r="C356" s="45" t="s">
        <v>17</v>
      </c>
      <c r="D356" s="45" t="s">
        <v>13</v>
      </c>
      <c r="E356" s="45" t="s">
        <v>12</v>
      </c>
      <c r="F356" s="45"/>
      <c r="G356" s="45" t="s">
        <v>14</v>
      </c>
      <c r="H356" s="45"/>
    </row>
    <row r="357" spans="1:12">
      <c r="A357" s="53" t="s">
        <v>92</v>
      </c>
      <c r="B357" s="47">
        <v>0.79166666666666663</v>
      </c>
      <c r="C357" s="45" t="s">
        <v>20</v>
      </c>
      <c r="D357" s="45" t="s">
        <v>13</v>
      </c>
      <c r="E357" s="45" t="s">
        <v>19</v>
      </c>
      <c r="F357" s="45"/>
      <c r="G357" s="45" t="s">
        <v>14</v>
      </c>
      <c r="H357" s="45"/>
    </row>
    <row r="358" spans="1:12">
      <c r="A358" s="53" t="s">
        <v>92</v>
      </c>
      <c r="B358" s="47">
        <v>0.83333333333333337</v>
      </c>
      <c r="C358" s="45" t="s">
        <v>16</v>
      </c>
      <c r="D358" s="45" t="s">
        <v>13</v>
      </c>
      <c r="E358" s="45" t="s">
        <v>23</v>
      </c>
      <c r="F358" s="45"/>
      <c r="G358" s="45" t="s">
        <v>14</v>
      </c>
      <c r="H358" s="45"/>
    </row>
    <row r="359" spans="1:12">
      <c r="A359" s="53" t="s">
        <v>92</v>
      </c>
      <c r="B359" s="47">
        <v>0.83333333333333337</v>
      </c>
      <c r="C359" s="45" t="s">
        <v>21</v>
      </c>
      <c r="D359" s="45" t="s">
        <v>13</v>
      </c>
      <c r="E359" s="45" t="s">
        <v>15</v>
      </c>
      <c r="F359" s="45"/>
      <c r="G359" s="45" t="s">
        <v>14</v>
      </c>
      <c r="H359" s="45"/>
      <c r="K359" s="46"/>
      <c r="L359" s="51"/>
    </row>
    <row r="360" spans="1:12">
      <c r="A360" s="45"/>
      <c r="B360" s="47"/>
      <c r="C360" s="48" t="s">
        <v>28</v>
      </c>
      <c r="D360" s="48"/>
      <c r="E360" s="48" t="s">
        <v>9</v>
      </c>
      <c r="F360" s="55"/>
      <c r="G360" s="56"/>
      <c r="H360" s="57"/>
    </row>
    <row r="361" spans="1:12">
      <c r="A361" s="45"/>
      <c r="B361" s="47"/>
      <c r="C361" s="48" t="s">
        <v>28</v>
      </c>
      <c r="D361" s="48"/>
      <c r="E361" s="48" t="s">
        <v>22</v>
      </c>
      <c r="F361" s="55"/>
      <c r="G361" s="56"/>
      <c r="H361" s="57"/>
    </row>
    <row r="362" spans="1:12">
      <c r="A362" s="3"/>
    </row>
    <row r="363" spans="1:12">
      <c r="A363" s="3"/>
      <c r="C363" s="58" t="s">
        <v>83</v>
      </c>
      <c r="D363" s="58"/>
      <c r="E363" s="58"/>
    </row>
    <row r="364" spans="1:12">
      <c r="A364" s="53" t="s">
        <v>92</v>
      </c>
      <c r="B364" s="47">
        <v>0.54166666666666663</v>
      </c>
      <c r="C364" s="45" t="s">
        <v>15</v>
      </c>
      <c r="D364" s="45" t="s">
        <v>13</v>
      </c>
      <c r="E364" s="45" t="s">
        <v>9</v>
      </c>
      <c r="F364" s="45"/>
      <c r="G364" s="45" t="s">
        <v>14</v>
      </c>
      <c r="H364" s="45"/>
    </row>
    <row r="365" spans="1:12">
      <c r="A365" s="53" t="s">
        <v>92</v>
      </c>
      <c r="B365" s="47">
        <v>0.625</v>
      </c>
      <c r="C365" s="45" t="s">
        <v>24</v>
      </c>
      <c r="D365" s="45" t="s">
        <v>13</v>
      </c>
      <c r="E365" s="45" t="s">
        <v>0</v>
      </c>
      <c r="F365" s="45"/>
      <c r="G365" s="45" t="s">
        <v>14</v>
      </c>
      <c r="H365" s="45"/>
    </row>
    <row r="366" spans="1:12">
      <c r="A366" s="53" t="s">
        <v>92</v>
      </c>
      <c r="B366" s="47">
        <v>0.625</v>
      </c>
      <c r="C366" s="45" t="s">
        <v>22</v>
      </c>
      <c r="D366" s="45" t="s">
        <v>13</v>
      </c>
      <c r="E366" s="45" t="s">
        <v>21</v>
      </c>
      <c r="F366" s="45"/>
      <c r="G366" s="45" t="s">
        <v>14</v>
      </c>
      <c r="H366" s="45"/>
    </row>
    <row r="367" spans="1:12">
      <c r="A367" s="53" t="s">
        <v>92</v>
      </c>
      <c r="B367" s="47">
        <v>0.625</v>
      </c>
      <c r="C367" s="45" t="s">
        <v>18</v>
      </c>
      <c r="D367" s="45" t="s">
        <v>13</v>
      </c>
      <c r="E367" s="45" t="s">
        <v>20</v>
      </c>
      <c r="F367" s="45"/>
      <c r="G367" s="45" t="s">
        <v>14</v>
      </c>
      <c r="H367" s="45"/>
    </row>
    <row r="368" spans="1:12">
      <c r="A368" s="53" t="s">
        <v>92</v>
      </c>
      <c r="B368" s="47">
        <v>0.66666666666666663</v>
      </c>
      <c r="C368" s="45" t="s">
        <v>17</v>
      </c>
      <c r="D368" s="45" t="s">
        <v>13</v>
      </c>
      <c r="E368" s="45" t="s">
        <v>16</v>
      </c>
      <c r="F368" s="45"/>
      <c r="G368" s="45" t="s">
        <v>14</v>
      </c>
      <c r="H368" s="45"/>
    </row>
    <row r="369" spans="1:12">
      <c r="A369" s="53" t="s">
        <v>92</v>
      </c>
      <c r="B369" s="47">
        <v>0.66666666666666663</v>
      </c>
      <c r="C369" s="45" t="s">
        <v>23</v>
      </c>
      <c r="D369" s="45" t="s">
        <v>13</v>
      </c>
      <c r="E369" s="45" t="s">
        <v>10</v>
      </c>
      <c r="F369" s="45"/>
      <c r="G369" s="45" t="s">
        <v>14</v>
      </c>
      <c r="H369" s="45"/>
    </row>
    <row r="370" spans="1:12">
      <c r="A370" s="45"/>
      <c r="B370" s="47"/>
      <c r="C370" s="48" t="s">
        <v>28</v>
      </c>
      <c r="D370" s="48"/>
      <c r="E370" s="48" t="s">
        <v>19</v>
      </c>
      <c r="F370" s="55"/>
      <c r="G370" s="56"/>
      <c r="H370" s="57"/>
    </row>
    <row r="371" spans="1:12">
      <c r="A371" s="45"/>
      <c r="B371" s="47"/>
      <c r="C371" s="48" t="s">
        <v>28</v>
      </c>
      <c r="D371" s="48"/>
      <c r="E371" s="48" t="s">
        <v>12</v>
      </c>
      <c r="F371" s="55"/>
      <c r="G371" s="56"/>
      <c r="H371" s="57"/>
    </row>
    <row r="372" spans="1:12">
      <c r="A372" s="45"/>
      <c r="B372" s="47"/>
      <c r="C372" s="48" t="s">
        <v>28</v>
      </c>
      <c r="D372" s="48"/>
      <c r="E372" s="48" t="s">
        <v>25</v>
      </c>
      <c r="F372" s="55"/>
      <c r="G372" s="56"/>
      <c r="H372" s="57"/>
    </row>
    <row r="373" spans="1:12">
      <c r="A373" s="45"/>
      <c r="B373" s="47"/>
      <c r="C373" s="48" t="s">
        <v>28</v>
      </c>
      <c r="D373" s="48"/>
      <c r="E373" s="48" t="s">
        <v>11</v>
      </c>
      <c r="F373" s="55"/>
      <c r="G373" s="56"/>
      <c r="H373" s="57"/>
    </row>
    <row r="374" spans="1:12">
      <c r="A374" s="3"/>
    </row>
    <row r="375" spans="1:12">
      <c r="A375" s="3"/>
      <c r="C375" s="58" t="s">
        <v>84</v>
      </c>
      <c r="D375" s="58"/>
      <c r="E375" s="58"/>
    </row>
    <row r="376" spans="1:12">
      <c r="A376" s="53" t="s">
        <v>92</v>
      </c>
      <c r="B376" s="47">
        <v>0.54166666666666663</v>
      </c>
      <c r="C376" s="45" t="s">
        <v>0</v>
      </c>
      <c r="D376" s="45" t="s">
        <v>13</v>
      </c>
      <c r="E376" s="45" t="s">
        <v>19</v>
      </c>
      <c r="F376" s="45"/>
      <c r="G376" s="45" t="s">
        <v>14</v>
      </c>
      <c r="H376" s="45"/>
      <c r="L376" s="1"/>
    </row>
    <row r="377" spans="1:12">
      <c r="A377" s="53" t="s">
        <v>92</v>
      </c>
      <c r="B377" s="47">
        <v>0.54166666666666663</v>
      </c>
      <c r="C377" s="45" t="s">
        <v>25</v>
      </c>
      <c r="D377" s="45" t="s">
        <v>13</v>
      </c>
      <c r="E377" s="45" t="s">
        <v>24</v>
      </c>
      <c r="F377" s="45"/>
      <c r="G377" s="45" t="s">
        <v>14</v>
      </c>
      <c r="H377" s="45"/>
    </row>
    <row r="378" spans="1:12">
      <c r="A378" s="53" t="s">
        <v>92</v>
      </c>
      <c r="B378" s="47">
        <v>0.54166666666666663</v>
      </c>
      <c r="C378" s="45" t="s">
        <v>11</v>
      </c>
      <c r="D378" s="45" t="s">
        <v>13</v>
      </c>
      <c r="E378" s="45" t="s">
        <v>18</v>
      </c>
      <c r="F378" s="45"/>
      <c r="G378" s="45" t="s">
        <v>14</v>
      </c>
      <c r="H378" s="45"/>
    </row>
    <row r="379" spans="1:12">
      <c r="A379" s="53" t="s">
        <v>92</v>
      </c>
      <c r="B379" s="47">
        <v>0.54166666666666663</v>
      </c>
      <c r="C379" s="45" t="s">
        <v>10</v>
      </c>
      <c r="D379" s="45" t="s">
        <v>13</v>
      </c>
      <c r="E379" s="45" t="s">
        <v>15</v>
      </c>
      <c r="F379" s="45"/>
      <c r="G379" s="45" t="s">
        <v>14</v>
      </c>
      <c r="H379" s="45"/>
    </row>
    <row r="380" spans="1:12">
      <c r="A380" s="53" t="s">
        <v>92</v>
      </c>
      <c r="B380" s="47">
        <v>0.66666666666666663</v>
      </c>
      <c r="C380" s="45" t="s">
        <v>21</v>
      </c>
      <c r="D380" s="45" t="s">
        <v>13</v>
      </c>
      <c r="E380" s="45" t="s">
        <v>12</v>
      </c>
      <c r="F380" s="45"/>
      <c r="G380" s="45" t="s">
        <v>14</v>
      </c>
      <c r="H380" s="45"/>
    </row>
    <row r="381" spans="1:12">
      <c r="A381" s="53" t="s">
        <v>92</v>
      </c>
      <c r="B381" s="47">
        <v>0.66666666666666663</v>
      </c>
      <c r="C381" s="45" t="s">
        <v>16</v>
      </c>
      <c r="D381" s="45" t="s">
        <v>13</v>
      </c>
      <c r="E381" s="45" t="s">
        <v>22</v>
      </c>
      <c r="F381" s="45"/>
      <c r="G381" s="45" t="s">
        <v>14</v>
      </c>
      <c r="H381" s="45"/>
    </row>
    <row r="382" spans="1:12">
      <c r="A382" s="45"/>
      <c r="B382" s="47"/>
      <c r="C382" s="48" t="s">
        <v>28</v>
      </c>
      <c r="D382" s="48"/>
      <c r="E382" s="48" t="s">
        <v>20</v>
      </c>
      <c r="F382" s="55"/>
      <c r="G382" s="56"/>
      <c r="H382" s="57"/>
    </row>
    <row r="383" spans="1:12">
      <c r="A383" s="45"/>
      <c r="B383" s="47"/>
      <c r="C383" s="48" t="s">
        <v>28</v>
      </c>
      <c r="D383" s="48"/>
      <c r="E383" s="48" t="s">
        <v>9</v>
      </c>
      <c r="F383" s="55"/>
      <c r="G383" s="56"/>
      <c r="H383" s="57"/>
    </row>
    <row r="384" spans="1:12">
      <c r="A384" s="45"/>
      <c r="B384" s="47"/>
      <c r="C384" s="48" t="s">
        <v>28</v>
      </c>
      <c r="D384" s="48"/>
      <c r="E384" s="48" t="s">
        <v>23</v>
      </c>
      <c r="F384" s="55"/>
      <c r="G384" s="56"/>
      <c r="H384" s="57"/>
    </row>
    <row r="385" spans="1:12">
      <c r="A385" s="45"/>
      <c r="B385" s="47"/>
      <c r="C385" s="48" t="s">
        <v>28</v>
      </c>
      <c r="D385" s="48"/>
      <c r="E385" s="48" t="s">
        <v>17</v>
      </c>
      <c r="F385" s="55"/>
      <c r="G385" s="56"/>
      <c r="H385" s="57"/>
    </row>
    <row r="386" spans="1:12">
      <c r="A386" s="3"/>
    </row>
    <row r="387" spans="1:12">
      <c r="A387" s="3"/>
      <c r="C387" s="58" t="s">
        <v>85</v>
      </c>
      <c r="D387" s="58"/>
      <c r="E387" s="58"/>
    </row>
    <row r="388" spans="1:12">
      <c r="A388" s="53" t="s">
        <v>92</v>
      </c>
      <c r="B388" s="47">
        <v>0.54166666666666663</v>
      </c>
      <c r="C388" s="45" t="s">
        <v>12</v>
      </c>
      <c r="D388" s="45" t="s">
        <v>13</v>
      </c>
      <c r="E388" s="45" t="s">
        <v>18</v>
      </c>
      <c r="F388" s="45"/>
      <c r="G388" s="45" t="s">
        <v>14</v>
      </c>
      <c r="H388" s="45"/>
    </row>
    <row r="389" spans="1:12">
      <c r="A389" s="53" t="s">
        <v>92</v>
      </c>
      <c r="B389" s="47">
        <v>0.54166666666666663</v>
      </c>
      <c r="C389" s="45" t="s">
        <v>9</v>
      </c>
      <c r="D389" s="45" t="s">
        <v>13</v>
      </c>
      <c r="E389" s="45" t="s">
        <v>11</v>
      </c>
      <c r="F389" s="45"/>
      <c r="G389" s="45" t="s">
        <v>14</v>
      </c>
      <c r="H389" s="45"/>
    </row>
    <row r="390" spans="1:12">
      <c r="A390" s="53" t="s">
        <v>92</v>
      </c>
      <c r="B390" s="47">
        <v>0.54166666666666663</v>
      </c>
      <c r="C390" s="45" t="s">
        <v>10</v>
      </c>
      <c r="D390" s="45" t="s">
        <v>13</v>
      </c>
      <c r="E390" s="45" t="s">
        <v>20</v>
      </c>
      <c r="F390" s="45"/>
      <c r="G390" s="45" t="s">
        <v>14</v>
      </c>
      <c r="H390" s="45"/>
      <c r="L390" s="1"/>
    </row>
    <row r="391" spans="1:12">
      <c r="A391" s="53" t="s">
        <v>92</v>
      </c>
      <c r="B391" s="47">
        <v>0.66666666666666663</v>
      </c>
      <c r="C391" s="45" t="s">
        <v>21</v>
      </c>
      <c r="D391" s="45" t="s">
        <v>13</v>
      </c>
      <c r="E391" s="45" t="s">
        <v>0</v>
      </c>
      <c r="F391" s="45"/>
      <c r="G391" s="45" t="s">
        <v>14</v>
      </c>
      <c r="H391" s="45"/>
    </row>
    <row r="392" spans="1:12">
      <c r="A392" s="53" t="s">
        <v>92</v>
      </c>
      <c r="B392" s="47">
        <v>0.66666666666666663</v>
      </c>
      <c r="C392" s="45" t="s">
        <v>16</v>
      </c>
      <c r="D392" s="45" t="s">
        <v>13</v>
      </c>
      <c r="E392" s="45" t="s">
        <v>19</v>
      </c>
      <c r="F392" s="45"/>
      <c r="G392" s="45" t="s">
        <v>14</v>
      </c>
      <c r="H392" s="45"/>
    </row>
    <row r="393" spans="1:12">
      <c r="A393" s="53" t="s">
        <v>92</v>
      </c>
      <c r="B393" s="47">
        <v>0.66666666666666663</v>
      </c>
      <c r="C393" s="45" t="s">
        <v>17</v>
      </c>
      <c r="D393" s="45" t="s">
        <v>13</v>
      </c>
      <c r="E393" s="45" t="s">
        <v>24</v>
      </c>
      <c r="F393" s="45"/>
      <c r="G393" s="45" t="s">
        <v>14</v>
      </c>
      <c r="H393" s="45"/>
    </row>
    <row r="394" spans="1:12">
      <c r="A394" s="45"/>
      <c r="B394" s="47"/>
      <c r="C394" s="48" t="s">
        <v>28</v>
      </c>
      <c r="D394" s="48"/>
      <c r="E394" s="48" t="s">
        <v>15</v>
      </c>
      <c r="F394" s="55"/>
      <c r="G394" s="56"/>
      <c r="H394" s="57"/>
    </row>
    <row r="395" spans="1:12">
      <c r="A395" s="45"/>
      <c r="B395" s="47"/>
      <c r="C395" s="48" t="s">
        <v>28</v>
      </c>
      <c r="D395" s="48"/>
      <c r="E395" s="48" t="s">
        <v>22</v>
      </c>
      <c r="F395" s="55"/>
      <c r="G395" s="56"/>
      <c r="H395" s="57"/>
    </row>
    <row r="396" spans="1:12">
      <c r="A396" s="45"/>
      <c r="B396" s="47"/>
      <c r="C396" s="48" t="s">
        <v>28</v>
      </c>
      <c r="D396" s="48"/>
      <c r="E396" s="48" t="s">
        <v>25</v>
      </c>
      <c r="F396" s="55"/>
      <c r="G396" s="56"/>
      <c r="H396" s="57"/>
    </row>
    <row r="397" spans="1:12">
      <c r="A397" s="45"/>
      <c r="B397" s="47"/>
      <c r="C397" s="48" t="s">
        <v>28</v>
      </c>
      <c r="D397" s="48"/>
      <c r="E397" s="48" t="s">
        <v>23</v>
      </c>
      <c r="F397" s="55"/>
      <c r="G397" s="56"/>
      <c r="H397" s="57"/>
    </row>
    <row r="398" spans="1:12">
      <c r="A398" s="3"/>
    </row>
    <row r="399" spans="1:12">
      <c r="A399" s="3"/>
      <c r="C399" s="58" t="s">
        <v>86</v>
      </c>
      <c r="D399" s="58"/>
      <c r="E399" s="58"/>
    </row>
    <row r="400" spans="1:12">
      <c r="A400" s="53" t="s">
        <v>92</v>
      </c>
      <c r="B400" s="47">
        <v>0.54166666666666663</v>
      </c>
      <c r="C400" s="45" t="s">
        <v>12</v>
      </c>
      <c r="D400" s="45" t="s">
        <v>13</v>
      </c>
      <c r="E400" s="45" t="s">
        <v>16</v>
      </c>
      <c r="F400" s="45"/>
      <c r="G400" s="45" t="s">
        <v>14</v>
      </c>
      <c r="H400" s="45"/>
    </row>
    <row r="401" spans="1:12">
      <c r="A401" s="53" t="s">
        <v>92</v>
      </c>
      <c r="B401" s="47">
        <v>0.625</v>
      </c>
      <c r="C401" s="45" t="s">
        <v>19</v>
      </c>
      <c r="D401" s="45" t="s">
        <v>13</v>
      </c>
      <c r="E401" s="45" t="s">
        <v>25</v>
      </c>
      <c r="F401" s="45"/>
      <c r="G401" s="45" t="s">
        <v>14</v>
      </c>
      <c r="H401" s="45"/>
    </row>
    <row r="402" spans="1:12">
      <c r="A402" s="53" t="s">
        <v>92</v>
      </c>
      <c r="B402" s="47">
        <v>0.625</v>
      </c>
      <c r="C402" s="45" t="s">
        <v>22</v>
      </c>
      <c r="D402" s="45" t="s">
        <v>13</v>
      </c>
      <c r="E402" s="45" t="s">
        <v>17</v>
      </c>
      <c r="F402" s="45"/>
      <c r="G402" s="45" t="s">
        <v>14</v>
      </c>
      <c r="H402" s="45"/>
    </row>
    <row r="403" spans="1:12">
      <c r="A403" s="53" t="s">
        <v>92</v>
      </c>
      <c r="B403" s="47">
        <v>0.625</v>
      </c>
      <c r="C403" s="45" t="s">
        <v>18</v>
      </c>
      <c r="D403" s="45" t="s">
        <v>13</v>
      </c>
      <c r="E403" s="45" t="s">
        <v>9</v>
      </c>
      <c r="F403" s="45"/>
      <c r="G403" s="45" t="s">
        <v>14</v>
      </c>
      <c r="H403" s="45"/>
    </row>
    <row r="404" spans="1:12">
      <c r="A404" s="53" t="s">
        <v>92</v>
      </c>
      <c r="B404" s="47">
        <v>0.625</v>
      </c>
      <c r="C404" s="45" t="s">
        <v>24</v>
      </c>
      <c r="D404" s="45" t="s">
        <v>13</v>
      </c>
      <c r="E404" s="45" t="s">
        <v>20</v>
      </c>
      <c r="F404" s="45"/>
      <c r="G404" s="45" t="s">
        <v>14</v>
      </c>
      <c r="H404" s="45"/>
      <c r="L404" s="1"/>
    </row>
    <row r="405" spans="1:12">
      <c r="A405" s="53" t="s">
        <v>92</v>
      </c>
      <c r="B405" s="47">
        <v>0.66666666666666663</v>
      </c>
      <c r="C405" s="45" t="s">
        <v>23</v>
      </c>
      <c r="D405" s="45" t="s">
        <v>13</v>
      </c>
      <c r="E405" s="45" t="s">
        <v>21</v>
      </c>
      <c r="F405" s="45"/>
      <c r="G405" s="45" t="s">
        <v>14</v>
      </c>
      <c r="H405" s="45"/>
    </row>
    <row r="406" spans="1:12">
      <c r="A406" s="45"/>
      <c r="B406" s="47"/>
      <c r="C406" s="48" t="s">
        <v>28</v>
      </c>
      <c r="D406" s="48"/>
      <c r="E406" s="48" t="s">
        <v>0</v>
      </c>
      <c r="F406" s="55"/>
      <c r="G406" s="56"/>
      <c r="H406" s="57"/>
    </row>
    <row r="407" spans="1:12">
      <c r="A407" s="45"/>
      <c r="B407" s="47"/>
      <c r="C407" s="48" t="s">
        <v>28</v>
      </c>
      <c r="D407" s="48"/>
      <c r="E407" s="48" t="s">
        <v>15</v>
      </c>
      <c r="F407" s="55"/>
      <c r="G407" s="56"/>
      <c r="H407" s="57"/>
    </row>
    <row r="408" spans="1:12">
      <c r="A408" s="45"/>
      <c r="B408" s="47"/>
      <c r="C408" s="48" t="s">
        <v>28</v>
      </c>
      <c r="D408" s="48"/>
      <c r="E408" s="48" t="s">
        <v>10</v>
      </c>
      <c r="F408" s="55"/>
      <c r="G408" s="56"/>
      <c r="H408" s="57"/>
    </row>
    <row r="409" spans="1:12">
      <c r="A409" s="45"/>
      <c r="B409" s="47"/>
      <c r="C409" s="48" t="s">
        <v>28</v>
      </c>
      <c r="D409" s="48"/>
      <c r="E409" s="48" t="s">
        <v>11</v>
      </c>
      <c r="F409" s="55"/>
      <c r="G409" s="56"/>
      <c r="H409" s="57"/>
    </row>
    <row r="410" spans="1:12">
      <c r="A410" s="3"/>
    </row>
    <row r="411" spans="1:12">
      <c r="A411" s="3"/>
      <c r="C411" s="58" t="s">
        <v>87</v>
      </c>
      <c r="D411" s="58"/>
      <c r="E411" s="58"/>
    </row>
    <row r="412" spans="1:12">
      <c r="A412" s="53" t="s">
        <v>92</v>
      </c>
      <c r="B412" s="47">
        <v>0.54166666666666663</v>
      </c>
      <c r="C412" s="45" t="s">
        <v>12</v>
      </c>
      <c r="D412" s="45" t="s">
        <v>13</v>
      </c>
      <c r="E412" s="45" t="s">
        <v>22</v>
      </c>
      <c r="F412" s="45"/>
      <c r="G412" s="45" t="s">
        <v>14</v>
      </c>
      <c r="H412" s="45"/>
    </row>
    <row r="413" spans="1:12">
      <c r="A413" s="53" t="s">
        <v>92</v>
      </c>
      <c r="B413" s="47">
        <v>0.54166666666666663</v>
      </c>
      <c r="C413" s="45" t="s">
        <v>15</v>
      </c>
      <c r="D413" s="45" t="s">
        <v>13</v>
      </c>
      <c r="E413" s="45" t="s">
        <v>16</v>
      </c>
      <c r="F413" s="45"/>
      <c r="G413" s="45" t="s">
        <v>14</v>
      </c>
      <c r="H413" s="45"/>
    </row>
    <row r="414" spans="1:12">
      <c r="A414" s="53" t="s">
        <v>92</v>
      </c>
      <c r="B414" s="47">
        <v>0.54166666666666663</v>
      </c>
      <c r="C414" s="45" t="s">
        <v>0</v>
      </c>
      <c r="D414" s="45" t="s">
        <v>13</v>
      </c>
      <c r="E414" s="45" t="s">
        <v>20</v>
      </c>
      <c r="F414" s="45"/>
      <c r="G414" s="45" t="s">
        <v>14</v>
      </c>
      <c r="H414" s="45"/>
    </row>
    <row r="415" spans="1:12">
      <c r="A415" s="53" t="s">
        <v>92</v>
      </c>
      <c r="B415" s="47">
        <v>0.625</v>
      </c>
      <c r="C415" s="45" t="s">
        <v>24</v>
      </c>
      <c r="D415" s="45" t="s">
        <v>13</v>
      </c>
      <c r="E415" s="45" t="s">
        <v>9</v>
      </c>
      <c r="F415" s="45"/>
      <c r="G415" s="45" t="s">
        <v>14</v>
      </c>
      <c r="H415" s="45"/>
    </row>
    <row r="416" spans="1:12">
      <c r="A416" s="53" t="s">
        <v>92</v>
      </c>
      <c r="B416" s="47">
        <v>0.625</v>
      </c>
      <c r="C416" s="45" t="s">
        <v>19</v>
      </c>
      <c r="D416" s="45" t="s">
        <v>13</v>
      </c>
      <c r="E416" s="45" t="s">
        <v>11</v>
      </c>
      <c r="F416" s="45"/>
      <c r="G416" s="45" t="s">
        <v>14</v>
      </c>
      <c r="H416" s="45"/>
    </row>
    <row r="417" spans="1:12">
      <c r="A417" s="53" t="s">
        <v>92</v>
      </c>
      <c r="B417" s="47">
        <v>0.66666666666666663</v>
      </c>
      <c r="C417" s="45" t="s">
        <v>23</v>
      </c>
      <c r="D417" s="45" t="s">
        <v>13</v>
      </c>
      <c r="E417" s="45" t="s">
        <v>17</v>
      </c>
      <c r="F417" s="45"/>
      <c r="G417" s="45" t="s">
        <v>14</v>
      </c>
      <c r="H417" s="45"/>
    </row>
    <row r="418" spans="1:12">
      <c r="A418" s="45"/>
      <c r="B418" s="47"/>
      <c r="C418" s="48" t="s">
        <v>28</v>
      </c>
      <c r="D418" s="48"/>
      <c r="E418" s="48" t="s">
        <v>25</v>
      </c>
      <c r="F418" s="55"/>
      <c r="G418" s="56"/>
      <c r="H418" s="57"/>
    </row>
    <row r="419" spans="1:12">
      <c r="A419" s="45"/>
      <c r="B419" s="47"/>
      <c r="C419" s="48" t="s">
        <v>28</v>
      </c>
      <c r="D419" s="48"/>
      <c r="E419" s="48" t="s">
        <v>18</v>
      </c>
      <c r="F419" s="55"/>
      <c r="G419" s="56"/>
      <c r="H419" s="57"/>
    </row>
    <row r="420" spans="1:12">
      <c r="A420" s="45"/>
      <c r="B420" s="47"/>
      <c r="C420" s="48" t="s">
        <v>28</v>
      </c>
      <c r="D420" s="48"/>
      <c r="E420" s="48" t="s">
        <v>21</v>
      </c>
      <c r="F420" s="55"/>
      <c r="G420" s="56"/>
      <c r="H420" s="57"/>
    </row>
    <row r="421" spans="1:12">
      <c r="A421" s="45"/>
      <c r="B421" s="47"/>
      <c r="C421" s="48" t="s">
        <v>28</v>
      </c>
      <c r="D421" s="48"/>
      <c r="E421" s="48" t="s">
        <v>10</v>
      </c>
      <c r="F421" s="55"/>
      <c r="G421" s="56"/>
      <c r="H421" s="57"/>
    </row>
    <row r="422" spans="1:12">
      <c r="A422" s="3"/>
      <c r="L422" s="1"/>
    </row>
    <row r="423" spans="1:12">
      <c r="A423" s="3"/>
      <c r="C423" s="58" t="s">
        <v>88</v>
      </c>
      <c r="D423" s="58"/>
      <c r="E423" s="58"/>
    </row>
    <row r="424" spans="1:12">
      <c r="A424" s="53" t="s">
        <v>92</v>
      </c>
      <c r="B424" s="47">
        <v>0.54166666666666663</v>
      </c>
      <c r="C424" s="45" t="s">
        <v>0</v>
      </c>
      <c r="D424" s="45" t="s">
        <v>13</v>
      </c>
      <c r="E424" s="45" t="s">
        <v>16</v>
      </c>
      <c r="F424" s="45"/>
      <c r="G424" s="45" t="s">
        <v>14</v>
      </c>
      <c r="H424" s="45"/>
    </row>
    <row r="425" spans="1:12">
      <c r="A425" s="53" t="s">
        <v>92</v>
      </c>
      <c r="B425" s="47">
        <v>0.54166666666666663</v>
      </c>
      <c r="C425" s="45" t="s">
        <v>25</v>
      </c>
      <c r="D425" s="45" t="s">
        <v>13</v>
      </c>
      <c r="E425" s="45" t="s">
        <v>21</v>
      </c>
      <c r="F425" s="45"/>
      <c r="G425" s="45" t="s">
        <v>14</v>
      </c>
      <c r="H425" s="45"/>
    </row>
    <row r="426" spans="1:12">
      <c r="A426" s="53" t="s">
        <v>92</v>
      </c>
      <c r="B426" s="47">
        <v>0.54166666666666663</v>
      </c>
      <c r="C426" s="45" t="s">
        <v>11</v>
      </c>
      <c r="D426" s="45" t="s">
        <v>13</v>
      </c>
      <c r="E426" s="45" t="s">
        <v>10</v>
      </c>
      <c r="F426" s="45"/>
      <c r="G426" s="45" t="s">
        <v>14</v>
      </c>
      <c r="H426" s="45"/>
    </row>
    <row r="427" spans="1:12">
      <c r="A427" s="53" t="s">
        <v>92</v>
      </c>
      <c r="B427" s="47">
        <v>0.625</v>
      </c>
      <c r="C427" s="45" t="s">
        <v>24</v>
      </c>
      <c r="D427" s="45" t="s">
        <v>13</v>
      </c>
      <c r="E427" s="45" t="s">
        <v>22</v>
      </c>
      <c r="F427" s="45"/>
      <c r="G427" s="45" t="s">
        <v>14</v>
      </c>
      <c r="H427" s="45"/>
    </row>
    <row r="428" spans="1:12">
      <c r="A428" s="53" t="s">
        <v>92</v>
      </c>
      <c r="B428" s="47">
        <v>0.625</v>
      </c>
      <c r="C428" s="45" t="s">
        <v>19</v>
      </c>
      <c r="D428" s="45" t="s">
        <v>13</v>
      </c>
      <c r="E428" s="45" t="s">
        <v>17</v>
      </c>
      <c r="F428" s="45"/>
      <c r="G428" s="45" t="s">
        <v>14</v>
      </c>
      <c r="H428" s="45"/>
    </row>
    <row r="429" spans="1:12">
      <c r="A429" s="53" t="s">
        <v>92</v>
      </c>
      <c r="B429" s="47">
        <v>0.625</v>
      </c>
      <c r="C429" s="45" t="s">
        <v>23</v>
      </c>
      <c r="D429" s="45" t="s">
        <v>13</v>
      </c>
      <c r="E429" s="45" t="s">
        <v>18</v>
      </c>
      <c r="F429" s="45"/>
      <c r="G429" s="45" t="s">
        <v>14</v>
      </c>
      <c r="H429" s="45"/>
    </row>
    <row r="430" spans="1:12">
      <c r="A430" s="45"/>
      <c r="B430" s="47"/>
      <c r="C430" s="48" t="s">
        <v>28</v>
      </c>
      <c r="D430" s="48"/>
      <c r="E430" s="48" t="s">
        <v>20</v>
      </c>
      <c r="F430" s="55"/>
      <c r="G430" s="56"/>
      <c r="H430" s="57"/>
    </row>
    <row r="431" spans="1:12">
      <c r="A431" s="45"/>
      <c r="B431" s="47"/>
      <c r="C431" s="48" t="s">
        <v>28</v>
      </c>
      <c r="D431" s="48"/>
      <c r="E431" s="48" t="s">
        <v>15</v>
      </c>
      <c r="F431" s="55"/>
      <c r="G431" s="56"/>
      <c r="H431" s="57"/>
    </row>
    <row r="432" spans="1:12">
      <c r="A432" s="45"/>
      <c r="B432" s="47"/>
      <c r="C432" s="48" t="s">
        <v>28</v>
      </c>
      <c r="D432" s="48"/>
      <c r="E432" s="48" t="s">
        <v>12</v>
      </c>
      <c r="F432" s="55"/>
      <c r="G432" s="56"/>
      <c r="H432" s="57"/>
    </row>
    <row r="433" spans="1:12">
      <c r="A433" s="45"/>
      <c r="B433" s="47"/>
      <c r="C433" s="48" t="s">
        <v>28</v>
      </c>
      <c r="D433" s="48"/>
      <c r="E433" s="48" t="s">
        <v>9</v>
      </c>
      <c r="F433" s="55"/>
      <c r="G433" s="56"/>
      <c r="H433" s="57"/>
    </row>
    <row r="434" spans="1:12">
      <c r="A434" s="3"/>
    </row>
    <row r="435" spans="1:12">
      <c r="A435" s="3"/>
      <c r="C435" s="58" t="s">
        <v>89</v>
      </c>
      <c r="D435" s="58"/>
      <c r="E435" s="58"/>
    </row>
    <row r="436" spans="1:12">
      <c r="A436" s="53" t="s">
        <v>92</v>
      </c>
      <c r="B436" s="47">
        <v>0.54166666666666663</v>
      </c>
      <c r="C436" s="45" t="s">
        <v>11</v>
      </c>
      <c r="D436" s="45" t="s">
        <v>13</v>
      </c>
      <c r="E436" s="45" t="s">
        <v>0</v>
      </c>
      <c r="F436" s="45"/>
      <c r="G436" s="45" t="s">
        <v>14</v>
      </c>
      <c r="H436" s="45"/>
      <c r="L436" s="1"/>
    </row>
    <row r="437" spans="1:12">
      <c r="A437" s="53" t="s">
        <v>92</v>
      </c>
      <c r="B437" s="47">
        <v>0.54166666666666663</v>
      </c>
      <c r="C437" s="45" t="s">
        <v>9</v>
      </c>
      <c r="D437" s="45" t="s">
        <v>13</v>
      </c>
      <c r="E437" s="45" t="s">
        <v>19</v>
      </c>
      <c r="F437" s="45"/>
      <c r="G437" s="45" t="s">
        <v>14</v>
      </c>
      <c r="H437" s="45"/>
    </row>
    <row r="438" spans="1:12">
      <c r="A438" s="53" t="s">
        <v>92</v>
      </c>
      <c r="B438" s="47">
        <v>0.54166666666666663</v>
      </c>
      <c r="C438" s="45" t="s">
        <v>10</v>
      </c>
      <c r="D438" s="45" t="s">
        <v>13</v>
      </c>
      <c r="E438" s="45" t="s">
        <v>24</v>
      </c>
      <c r="F438" s="45"/>
      <c r="G438" s="45" t="s">
        <v>14</v>
      </c>
      <c r="H438" s="45"/>
    </row>
    <row r="439" spans="1:12">
      <c r="A439" s="53" t="s">
        <v>92</v>
      </c>
      <c r="B439" s="47">
        <v>0.625</v>
      </c>
      <c r="C439" s="45" t="s">
        <v>20</v>
      </c>
      <c r="D439" s="45" t="s">
        <v>13</v>
      </c>
      <c r="E439" s="45" t="s">
        <v>25</v>
      </c>
      <c r="F439" s="45"/>
      <c r="G439" s="45" t="s">
        <v>14</v>
      </c>
      <c r="H439" s="45"/>
    </row>
    <row r="440" spans="1:12">
      <c r="A440" s="53" t="s">
        <v>92</v>
      </c>
      <c r="B440" s="47">
        <v>0.625</v>
      </c>
      <c r="C440" s="45" t="s">
        <v>22</v>
      </c>
      <c r="D440" s="45" t="s">
        <v>13</v>
      </c>
      <c r="E440" s="45" t="s">
        <v>23</v>
      </c>
      <c r="F440" s="45"/>
      <c r="G440" s="45" t="s">
        <v>14</v>
      </c>
      <c r="H440" s="45"/>
    </row>
    <row r="441" spans="1:12">
      <c r="A441" s="53" t="s">
        <v>92</v>
      </c>
      <c r="B441" s="47">
        <v>0.66666666666666663</v>
      </c>
      <c r="C441" s="45" t="s">
        <v>21</v>
      </c>
      <c r="D441" s="45" t="s">
        <v>13</v>
      </c>
      <c r="E441" s="45" t="s">
        <v>18</v>
      </c>
      <c r="F441" s="45"/>
      <c r="G441" s="45" t="s">
        <v>14</v>
      </c>
      <c r="H441" s="45"/>
    </row>
    <row r="442" spans="1:12">
      <c r="A442" s="53" t="s">
        <v>92</v>
      </c>
      <c r="B442" s="47">
        <v>0.66666666666666663</v>
      </c>
      <c r="C442" s="45" t="s">
        <v>17</v>
      </c>
      <c r="D442" s="45" t="s">
        <v>13</v>
      </c>
      <c r="E442" s="45" t="s">
        <v>15</v>
      </c>
      <c r="F442" s="45"/>
      <c r="G442" s="45" t="s">
        <v>14</v>
      </c>
      <c r="H442" s="45"/>
    </row>
    <row r="443" spans="1:12">
      <c r="A443" s="45"/>
      <c r="B443" s="47"/>
      <c r="C443" s="48" t="s">
        <v>28</v>
      </c>
      <c r="D443" s="48"/>
      <c r="E443" s="48" t="s">
        <v>12</v>
      </c>
      <c r="F443" s="55"/>
      <c r="G443" s="56"/>
      <c r="H443" s="57"/>
    </row>
    <row r="444" spans="1:12">
      <c r="A444" s="45"/>
      <c r="B444" s="47"/>
      <c r="C444" s="48" t="s">
        <v>28</v>
      </c>
      <c r="D444" s="48"/>
      <c r="E444" s="48" t="s">
        <v>16</v>
      </c>
      <c r="F444" s="55"/>
      <c r="G444" s="56"/>
      <c r="H444" s="57"/>
    </row>
    <row r="445" spans="1:12">
      <c r="A445" s="3"/>
    </row>
    <row r="446" spans="1:12">
      <c r="A446" s="3"/>
      <c r="C446" s="58" t="s">
        <v>90</v>
      </c>
      <c r="D446" s="58"/>
      <c r="E446" s="58"/>
    </row>
    <row r="447" spans="1:12">
      <c r="A447" s="53" t="s">
        <v>92</v>
      </c>
      <c r="B447" s="47">
        <v>0.54166666666666663</v>
      </c>
      <c r="C447" s="45" t="s">
        <v>15</v>
      </c>
      <c r="D447" s="45" t="s">
        <v>13</v>
      </c>
      <c r="E447" s="45" t="s">
        <v>22</v>
      </c>
      <c r="F447" s="45"/>
      <c r="G447" s="45" t="s">
        <v>14</v>
      </c>
      <c r="H447" s="45"/>
    </row>
    <row r="448" spans="1:12">
      <c r="A448" s="53" t="s">
        <v>92</v>
      </c>
      <c r="B448" s="47">
        <v>0.54166666666666663</v>
      </c>
      <c r="C448" s="45" t="s">
        <v>0</v>
      </c>
      <c r="D448" s="45" t="s">
        <v>13</v>
      </c>
      <c r="E448" s="45" t="s">
        <v>9</v>
      </c>
      <c r="F448" s="45"/>
      <c r="G448" s="45" t="s">
        <v>14</v>
      </c>
      <c r="H448" s="45"/>
    </row>
    <row r="449" spans="1:12">
      <c r="A449" s="53" t="s">
        <v>92</v>
      </c>
      <c r="B449" s="47">
        <v>0.54166666666666663</v>
      </c>
      <c r="C449" s="45" t="s">
        <v>25</v>
      </c>
      <c r="D449" s="45" t="s">
        <v>13</v>
      </c>
      <c r="E449" s="45" t="s">
        <v>11</v>
      </c>
      <c r="F449" s="45"/>
      <c r="G449" s="45" t="s">
        <v>14</v>
      </c>
      <c r="H449" s="45"/>
      <c r="L449" s="1"/>
    </row>
    <row r="450" spans="1:12">
      <c r="A450" s="53" t="s">
        <v>92</v>
      </c>
      <c r="B450" s="47">
        <v>0.625</v>
      </c>
      <c r="C450" s="45" t="s">
        <v>18</v>
      </c>
      <c r="D450" s="45" t="s">
        <v>13</v>
      </c>
      <c r="E450" s="45" t="s">
        <v>16</v>
      </c>
      <c r="F450" s="45"/>
      <c r="G450" s="45" t="s">
        <v>14</v>
      </c>
      <c r="H450" s="45"/>
    </row>
    <row r="451" spans="1:12">
      <c r="A451" s="53" t="s">
        <v>92</v>
      </c>
      <c r="B451" s="47">
        <v>0.625</v>
      </c>
      <c r="C451" s="45" t="s">
        <v>19</v>
      </c>
      <c r="D451" s="45" t="s">
        <v>13</v>
      </c>
      <c r="E451" s="45" t="s">
        <v>10</v>
      </c>
      <c r="F451" s="45"/>
      <c r="G451" s="45" t="s">
        <v>14</v>
      </c>
      <c r="H451" s="45"/>
    </row>
    <row r="452" spans="1:12">
      <c r="A452" s="53" t="s">
        <v>92</v>
      </c>
      <c r="B452" s="47">
        <v>0.66666666666666663</v>
      </c>
      <c r="C452" s="45" t="s">
        <v>23</v>
      </c>
      <c r="D452" s="45" t="s">
        <v>13</v>
      </c>
      <c r="E452" s="45" t="s">
        <v>12</v>
      </c>
      <c r="F452" s="45"/>
      <c r="G452" s="45" t="s">
        <v>14</v>
      </c>
      <c r="H452" s="45"/>
    </row>
    <row r="453" spans="1:12">
      <c r="A453" s="45"/>
      <c r="B453" s="47"/>
      <c r="C453" s="48" t="s">
        <v>28</v>
      </c>
      <c r="D453" s="48"/>
      <c r="E453" s="48" t="s">
        <v>24</v>
      </c>
      <c r="F453" s="55"/>
      <c r="G453" s="56"/>
      <c r="H453" s="57"/>
    </row>
    <row r="454" spans="1:12">
      <c r="A454" s="45"/>
      <c r="B454" s="47"/>
      <c r="C454" s="48" t="s">
        <v>28</v>
      </c>
      <c r="D454" s="48"/>
      <c r="E454" s="48" t="s">
        <v>20</v>
      </c>
      <c r="F454" s="55"/>
      <c r="G454" s="56"/>
      <c r="H454" s="57"/>
    </row>
    <row r="455" spans="1:12">
      <c r="A455" s="45"/>
      <c r="B455" s="47"/>
      <c r="C455" s="48" t="s">
        <v>28</v>
      </c>
      <c r="D455" s="48"/>
      <c r="E455" s="48" t="s">
        <v>17</v>
      </c>
      <c r="F455" s="55"/>
      <c r="G455" s="56"/>
      <c r="H455" s="57"/>
    </row>
    <row r="456" spans="1:12">
      <c r="A456" s="45"/>
      <c r="B456" s="47"/>
      <c r="C456" s="48" t="s">
        <v>28</v>
      </c>
      <c r="D456" s="48"/>
      <c r="E456" s="48" t="s">
        <v>21</v>
      </c>
      <c r="F456" s="55"/>
      <c r="G456" s="56"/>
      <c r="H456" s="57"/>
    </row>
    <row r="463" spans="1:12">
      <c r="L463" s="51"/>
    </row>
    <row r="468" spans="1:12">
      <c r="A468" s="3"/>
    </row>
    <row r="475" spans="1:12">
      <c r="L475" s="1"/>
    </row>
    <row r="481" spans="1:25">
      <c r="A481" s="3"/>
    </row>
    <row r="487" spans="1:25">
      <c r="L487" s="1"/>
    </row>
    <row r="494" spans="1:25">
      <c r="A494" s="3"/>
      <c r="U494" s="3"/>
      <c r="V494" s="3"/>
      <c r="W494" s="46"/>
      <c r="X494" s="46"/>
      <c r="Y494" s="46"/>
    </row>
    <row r="526" spans="15:20">
      <c r="O526" s="3"/>
      <c r="P526" s="3"/>
      <c r="Q526" s="3"/>
      <c r="R526" s="46"/>
      <c r="S526" s="46"/>
      <c r="T526" s="46"/>
    </row>
  </sheetData>
  <autoFilter ref="A3:T457"/>
  <sortState ref="A6:BE21">
    <sortCondition descending="1" ref="T6:T21"/>
    <sortCondition descending="1" ref="S6:S21"/>
    <sortCondition descending="1" ref="P6:P21"/>
  </sortState>
  <mergeCells count="177">
    <mergeCell ref="J26:T27"/>
    <mergeCell ref="F210:H210"/>
    <mergeCell ref="F222:H222"/>
    <mergeCell ref="F418:H418"/>
    <mergeCell ref="F419:H419"/>
    <mergeCell ref="F420:H420"/>
    <mergeCell ref="F421:H421"/>
    <mergeCell ref="F406:H406"/>
    <mergeCell ref="F407:H407"/>
    <mergeCell ref="F408:H408"/>
    <mergeCell ref="F409:H409"/>
    <mergeCell ref="F337:H337"/>
    <mergeCell ref="F338:H338"/>
    <mergeCell ref="F347:H347"/>
    <mergeCell ref="F348:H348"/>
    <mergeCell ref="F395:H395"/>
    <mergeCell ref="F396:H396"/>
    <mergeCell ref="F397:H397"/>
    <mergeCell ref="F360:H360"/>
    <mergeCell ref="F385:H385"/>
    <mergeCell ref="F394:H394"/>
    <mergeCell ref="F361:H361"/>
    <mergeCell ref="F372:H372"/>
    <mergeCell ref="F373:H373"/>
    <mergeCell ref="F382:H382"/>
    <mergeCell ref="F370:H370"/>
    <mergeCell ref="F371:H371"/>
    <mergeCell ref="F453:H453"/>
    <mergeCell ref="F454:H454"/>
    <mergeCell ref="F455:H455"/>
    <mergeCell ref="F456:H456"/>
    <mergeCell ref="F430:H430"/>
    <mergeCell ref="F431:H431"/>
    <mergeCell ref="F432:H432"/>
    <mergeCell ref="F433:H433"/>
    <mergeCell ref="F443:H443"/>
    <mergeCell ref="F444:H444"/>
    <mergeCell ref="C1:E1"/>
    <mergeCell ref="C2:E2"/>
    <mergeCell ref="C4:E4"/>
    <mergeCell ref="C15:E15"/>
    <mergeCell ref="C27:E27"/>
    <mergeCell ref="C39:E39"/>
    <mergeCell ref="C70:E70"/>
    <mergeCell ref="F68:H68"/>
    <mergeCell ref="C84:E84"/>
    <mergeCell ref="C60:E60"/>
    <mergeCell ref="F67:H67"/>
    <mergeCell ref="C49:E49"/>
    <mergeCell ref="F56:H56"/>
    <mergeCell ref="F57:H57"/>
    <mergeCell ref="F55:H55"/>
    <mergeCell ref="F58:H58"/>
    <mergeCell ref="F35:H35"/>
    <mergeCell ref="F36:H36"/>
    <mergeCell ref="F34:H34"/>
    <mergeCell ref="F37:H37"/>
    <mergeCell ref="F46:H46"/>
    <mergeCell ref="F47:H47"/>
    <mergeCell ref="F82:H82"/>
    <mergeCell ref="C134:E134"/>
    <mergeCell ref="C387:E387"/>
    <mergeCell ref="C423:E423"/>
    <mergeCell ref="C283:E283"/>
    <mergeCell ref="C154:E154"/>
    <mergeCell ref="C166:E166"/>
    <mergeCell ref="F25:H25"/>
    <mergeCell ref="F22:H22"/>
    <mergeCell ref="F23:H23"/>
    <mergeCell ref="C201:E201"/>
    <mergeCell ref="C213:E213"/>
    <mergeCell ref="C224:E224"/>
    <mergeCell ref="F24:H24"/>
    <mergeCell ref="C260:E260"/>
    <mergeCell ref="C271:E271"/>
    <mergeCell ref="F143:H143"/>
    <mergeCell ref="F142:H142"/>
    <mergeCell ref="F383:H383"/>
    <mergeCell ref="F384:H384"/>
    <mergeCell ref="C95:E95"/>
    <mergeCell ref="F92:H92"/>
    <mergeCell ref="F93:H93"/>
    <mergeCell ref="F90:H90"/>
    <mergeCell ref="F91:H91"/>
    <mergeCell ref="C107:E107"/>
    <mergeCell ref="C236:E236"/>
    <mergeCell ref="C248:E248"/>
    <mergeCell ref="F302:H302"/>
    <mergeCell ref="F269:H269"/>
    <mergeCell ref="C73:E73"/>
    <mergeCell ref="F81:H81"/>
    <mergeCell ref="J4:T4"/>
    <mergeCell ref="P5:R5"/>
    <mergeCell ref="F12:H12"/>
    <mergeCell ref="F13:H13"/>
    <mergeCell ref="F103:H103"/>
    <mergeCell ref="F104:H104"/>
    <mergeCell ref="F102:H102"/>
    <mergeCell ref="F105:H105"/>
    <mergeCell ref="J23:T24"/>
    <mergeCell ref="F161:H161"/>
    <mergeCell ref="F162:H162"/>
    <mergeCell ref="F163:H163"/>
    <mergeCell ref="F164:H164"/>
    <mergeCell ref="F255:H255"/>
    <mergeCell ref="F256:H256"/>
    <mergeCell ref="F257:H257"/>
    <mergeCell ref="F198:H198"/>
    <mergeCell ref="F336:H336"/>
    <mergeCell ref="F303:H303"/>
    <mergeCell ref="F323:H323"/>
    <mergeCell ref="F324:H324"/>
    <mergeCell ref="F325:H325"/>
    <mergeCell ref="F326:H326"/>
    <mergeCell ref="F314:H314"/>
    <mergeCell ref="F231:H231"/>
    <mergeCell ref="C446:E446"/>
    <mergeCell ref="C305:E305"/>
    <mergeCell ref="C294:E294"/>
    <mergeCell ref="C316:E316"/>
    <mergeCell ref="C328:E328"/>
    <mergeCell ref="C340:E340"/>
    <mergeCell ref="C363:E363"/>
    <mergeCell ref="C375:E375"/>
    <mergeCell ref="C399:E399"/>
    <mergeCell ref="C352:E352"/>
    <mergeCell ref="C411:E411"/>
    <mergeCell ref="C435:E435"/>
    <mergeCell ref="F258:H258"/>
    <mergeCell ref="F268:H268"/>
    <mergeCell ref="F349:H349"/>
    <mergeCell ref="F350:H350"/>
    <mergeCell ref="F140:H140"/>
    <mergeCell ref="F141:H141"/>
    <mergeCell ref="F175:H175"/>
    <mergeCell ref="F176:H176"/>
    <mergeCell ref="F278:H278"/>
    <mergeCell ref="F279:H279"/>
    <mergeCell ref="F280:H280"/>
    <mergeCell ref="F281:H281"/>
    <mergeCell ref="F335:H335"/>
    <mergeCell ref="F291:H291"/>
    <mergeCell ref="F292:H292"/>
    <mergeCell ref="F313:H313"/>
    <mergeCell ref="F234:H234"/>
    <mergeCell ref="F243:H243"/>
    <mergeCell ref="F244:H244"/>
    <mergeCell ref="F245:H245"/>
    <mergeCell ref="F246:H246"/>
    <mergeCell ref="F221:H221"/>
    <mergeCell ref="F232:H232"/>
    <mergeCell ref="F233:H233"/>
    <mergeCell ref="F211:H211"/>
    <mergeCell ref="F199:H199"/>
    <mergeCell ref="F208:H208"/>
    <mergeCell ref="F209:H209"/>
    <mergeCell ref="F174:H174"/>
    <mergeCell ref="C178:E178"/>
    <mergeCell ref="C190:E190"/>
    <mergeCell ref="F187:H187"/>
    <mergeCell ref="F188:H188"/>
    <mergeCell ref="C145:E145"/>
    <mergeCell ref="C148:E148"/>
    <mergeCell ref="F185:H185"/>
    <mergeCell ref="F186:H186"/>
    <mergeCell ref="F173:H173"/>
    <mergeCell ref="C151:E151"/>
    <mergeCell ref="C122:E122"/>
    <mergeCell ref="F129:H129"/>
    <mergeCell ref="F130:H130"/>
    <mergeCell ref="F131:H131"/>
    <mergeCell ref="F132:H132"/>
    <mergeCell ref="C119:E119"/>
    <mergeCell ref="F115:H115"/>
    <mergeCell ref="F116:H116"/>
    <mergeCell ref="F114:H114"/>
    <mergeCell ref="F117:H117"/>
  </mergeCells>
  <printOptions horizontalCentered="1"/>
  <pageMargins left="0.55118110236220474" right="0.47244094488188981" top="0.59055118110236227" bottom="0.51181102362204722" header="0.35433070866141736" footer="0.31496062992125984"/>
  <pageSetup paperSize="9" scale="90" orientation="portrait" verticalDpi="300" r:id="rId1"/>
  <headerFooter alignWithMargins="0"/>
  <rowBreaks count="7" manualBreakCount="7">
    <brk id="59" max="16383" man="1"/>
    <brk id="121" max="16383" man="1"/>
    <brk id="177" max="16383" man="1"/>
    <brk id="235" max="16383" man="1"/>
    <brk id="293" max="16383" man="1"/>
    <brk id="351" max="16383" man="1"/>
    <brk id="4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 B Ffm Gr.1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Klaus</cp:lastModifiedBy>
  <cp:lastPrinted>2021-01-22T09:22:25Z</cp:lastPrinted>
  <dcterms:created xsi:type="dcterms:W3CDTF">1996-10-17T05:27:31Z</dcterms:created>
  <dcterms:modified xsi:type="dcterms:W3CDTF">2021-04-08T06:42:17Z</dcterms:modified>
</cp:coreProperties>
</file>